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<sst xmlns="http://schemas.openxmlformats.org/spreadsheetml/2006/main" count="497" uniqueCount="434">
  <si>
    <t>Name</t>
  </si>
  <si>
    <t>Affiliation</t>
  </si>
  <si>
    <t>Deep Insider?</t>
  </si>
  <si>
    <t>Govt./Media?</t>
  </si>
  <si>
    <t>Contradiction?</t>
  </si>
  <si>
    <t>Low altitude on final?</t>
  </si>
  <si>
    <t>Saw impact?</t>
  </si>
  <si>
    <t>Small plane?</t>
  </si>
  <si>
    <t>Explosion,blast?</t>
  </si>
  <si>
    <t>Surreal, movielike, slo-mo?</t>
  </si>
  <si>
    <t>Supports alternatives</t>
  </si>
  <si>
    <t>Couldn't falsify NS/OVF/Demolition</t>
  </si>
  <si>
    <t>North Side of Citgo</t>
  </si>
  <si>
    <t>Notes</t>
  </si>
  <si>
    <t>CIT Videos</t>
  </si>
  <si>
    <t>(missing from Eric Bart)</t>
  </si>
  <si>
    <t>Darrell Stafford</t>
  </si>
  <si>
    <t>Arlington Natl Cemetery</t>
  </si>
  <si>
    <t>Plane was “just about on top” of Navy Annex</t>
  </si>
  <si>
    <t>Darius Prather</t>
  </si>
  <si>
    <t>Plane above midway of Navy Annex</t>
  </si>
  <si>
    <t>George Aman</t>
  </si>
  <si>
    <t>“Thought it was going to hit this building here.”</t>
  </si>
  <si>
    <t>Maria De la Cerda</t>
  </si>
  <si>
    <t>Army Band at ANC</t>
  </si>
  <si>
    <t>Thought it hit “on top” of Pentagon</t>
  </si>
  <si>
    <t>Roosevelt Robert Jr</t>
  </si>
  <si>
    <t>Pentagon police</t>
  </si>
  <si>
    <t>Chadwick Brooks</t>
  </si>
  <si>
    <t>Plane was on North Side of Citgo</t>
  </si>
  <si>
    <t>TOTALS</t>
  </si>
  <si>
    <t>Supports OCT Alternative</t>
  </si>
  <si>
    <t>Anderson, Ted</t>
  </si>
  <si>
    <t>Lt. Col.</t>
  </si>
  <si>
    <t>Exploding tanks of propane</t>
  </si>
  <si>
    <t>Begala, Paul</t>
  </si>
  <si>
    <t>Consultant</t>
  </si>
  <si>
    <t>Hearsay about a helicopter explosion</t>
  </si>
  <si>
    <t>Benedetto, Richard</t>
  </si>
  <si>
    <t>USA Today</t>
  </si>
  <si>
    <t>Denies shrapnel</t>
  </si>
  <si>
    <t>Bowman, J.</t>
  </si>
  <si>
    <t>Contractor, lt.col (ret.)</t>
  </si>
  <si>
    <t>"knew it was a bomb"</t>
  </si>
  <si>
    <t>Campo</t>
  </si>
  <si>
    <t>Gardener</t>
  </si>
  <si>
    <t>Location supports "quantum flight path"</t>
  </si>
  <si>
    <t>Correa, Victor</t>
  </si>
  <si>
    <t>Pentagon</t>
  </si>
  <si>
    <t>"somehow someone got in here and planted bombs because we saw these holes".</t>
  </si>
  <si>
    <t>DeChiaro, Steve</t>
  </si>
  <si>
    <t>Pentagon engineer</t>
  </si>
  <si>
    <t>"small hole, no tail, no wings, nothing."</t>
  </si>
  <si>
    <t>Defina</t>
  </si>
  <si>
    <t>firefighter</t>
  </si>
  <si>
    <t>"pieces of nose gear", nothing else</t>
  </si>
  <si>
    <t>Goldsmith, Gilah</t>
  </si>
  <si>
    <t>Attorney, Pentagon</t>
  </si>
  <si>
    <t>smelled cordite</t>
  </si>
  <si>
    <t>Hovis, Tom</t>
  </si>
  <si>
    <t>former pilot</t>
  </si>
  <si>
    <t>Not an eyewitness, visited Pentagon on 9/14/01</t>
  </si>
  <si>
    <t>Middleton, William</t>
  </si>
  <si>
    <t>Street sweeper</t>
  </si>
  <si>
    <t>Saw plane from cemetery</t>
  </si>
  <si>
    <t>Mitchell, Terry</t>
  </si>
  <si>
    <t>Pentagon public affairs</t>
  </si>
  <si>
    <t>didn't see any evidence of the aircraft</t>
  </si>
  <si>
    <t>Perkal, Dan</t>
  </si>
  <si>
    <t>attorney, DOD</t>
  </si>
  <si>
    <t>cordite</t>
  </si>
  <si>
    <t>Skarlet</t>
  </si>
  <si>
    <t>punk princess</t>
  </si>
  <si>
    <t>Brother "on Classified assignment". Concrete dust, but no airplane parts</t>
  </si>
  <si>
    <t>Stephens, Levi</t>
  </si>
  <si>
    <t>Pentagon courier</t>
  </si>
  <si>
    <t>Comment about " 747 plowed into the south side of the Pentagon" is anonymous.; Stephens saw plane over annex</t>
  </si>
  <si>
    <t>Yeingst, William</t>
  </si>
  <si>
    <t>Smithsonian curator</t>
  </si>
  <si>
    <t>Not an eyewitness</t>
  </si>
  <si>
    <t>Fanciful Witnesses</t>
  </si>
  <si>
    <t>Cissell, James R</t>
  </si>
  <si>
    <t>Knight-Ritter Tribune</t>
  </si>
  <si>
    <t>Saw faces of passengers; National Press Club http://www.press.org/abouttheclub/record/1998record/record-11-05-98.html</t>
  </si>
  <si>
    <t>Dobbs, Mike</t>
  </si>
  <si>
    <t>Marine Corps officer</t>
  </si>
  <si>
    <t>"Mesmerized", did not hear explosion</t>
  </si>
  <si>
    <t>Elgas, Penny</t>
  </si>
  <si>
    <t>FDIC</t>
  </si>
  <si>
    <t>Flyler, Kim</t>
  </si>
  <si>
    <t>unknown</t>
  </si>
  <si>
    <t>saw people in back rows</t>
  </si>
  <si>
    <t>Harrington, Joe</t>
  </si>
  <si>
    <t>furniture installer</t>
  </si>
  <si>
    <t>"Like a Hollywood movie"</t>
  </si>
  <si>
    <t>O'Keefe, John</t>
  </si>
  <si>
    <t>managing editor, Influence</t>
  </si>
  <si>
    <t>"No explosion, went pfff" No specific mention of altitude</t>
  </si>
  <si>
    <t>Storti, Steve</t>
  </si>
  <si>
    <t>Marine vet, PTSD Counselor</t>
  </si>
  <si>
    <t>Saw people in plane. “in slow motion”, Balcony ¼ mile, poor view</t>
  </si>
  <si>
    <t>C130 Witnesses</t>
  </si>
  <si>
    <t>Cleveland, Allen</t>
  </si>
  <si>
    <t>resident</t>
  </si>
  <si>
    <t>C130</t>
  </si>
  <si>
    <t>Cook, Scott</t>
  </si>
  <si>
    <t>executive agency</t>
  </si>
  <si>
    <t>McClellan, Kenneth</t>
  </si>
  <si>
    <t>Pentagon spokesman</t>
  </si>
  <si>
    <t>Rodriguez, Meseidy</t>
  </si>
  <si>
    <t>C130; Seminary Rd is 4 miles from crash site, in Alexandria</t>
  </si>
  <si>
    <t>Thompson, Philip</t>
  </si>
  <si>
    <t>Marine (ret)</t>
  </si>
  <si>
    <t>C130; couple hundred feet high over Annex</t>
  </si>
  <si>
    <t>Wheelhouse, Keith</t>
  </si>
  <si>
    <t>Explosion witnesses</t>
  </si>
  <si>
    <t>Abshire, Mark</t>
  </si>
  <si>
    <t>Air Force Lt. Col</t>
  </si>
  <si>
    <t>Beans, Michael</t>
  </si>
  <si>
    <t>Bell, Mickey</t>
  </si>
  <si>
    <t>Onsite foreman</t>
  </si>
  <si>
    <t>Doesn't know what hit him?</t>
  </si>
  <si>
    <t>Birdwell, Brian</t>
  </si>
  <si>
    <t>Jet fuel?</t>
  </si>
  <si>
    <t>Brown, Rich</t>
  </si>
  <si>
    <t>Pentagon employee</t>
  </si>
  <si>
    <t>Burgess, Lisa</t>
  </si>
  <si>
    <t>Reporter, Army newspaper</t>
  </si>
  <si>
    <t>"two loud booms"</t>
  </si>
  <si>
    <t>Dougherty, Jill</t>
  </si>
  <si>
    <t>Data analyst</t>
  </si>
  <si>
    <t>Fowler, Charles</t>
  </si>
  <si>
    <t>Navy capt.</t>
  </si>
  <si>
    <t>Fraunfelter, Dan</t>
  </si>
  <si>
    <t>Engineer, Pentagon</t>
  </si>
  <si>
    <t>"sucking, whirring sound"</t>
  </si>
  <si>
    <t xml:space="preserve">Frost, Stephen S. </t>
  </si>
  <si>
    <t>Capt. Medical Corps</t>
  </si>
  <si>
    <t>Haubold, Art</t>
  </si>
  <si>
    <t>Henson, Jerry</t>
  </si>
  <si>
    <t>Joyce, Tom</t>
  </si>
  <si>
    <t>McAdams</t>
  </si>
  <si>
    <t>two miles away</t>
  </si>
  <si>
    <t>McNair, Phil</t>
  </si>
  <si>
    <t>Mencl, Peggy</t>
  </si>
  <si>
    <t>Pentagon analyst</t>
  </si>
  <si>
    <t>Moody, Sheila</t>
  </si>
  <si>
    <t>Murphy, Peter</t>
  </si>
  <si>
    <t>Attorney, Marines</t>
  </si>
  <si>
    <t>Pfeilstucker, Daniel</t>
  </si>
  <si>
    <t>Agent, Pentagon contractor</t>
  </si>
  <si>
    <t>Plaisted, Linda</t>
  </si>
  <si>
    <t>Artist</t>
  </si>
  <si>
    <t>3128 S. 12th St, Arlington VA 703-769-0702 -- 2 miles to Pentagon</t>
  </si>
  <si>
    <t>Rains, Lon</t>
  </si>
  <si>
    <t>Editor, Space News</t>
  </si>
  <si>
    <t>Rasmusen, Floyd</t>
  </si>
  <si>
    <t>Pentagon sr. analyst</t>
  </si>
  <si>
    <t>Renzi, Rick</t>
  </si>
  <si>
    <t>Law student, Congressman</t>
  </si>
  <si>
    <t>Roberts, Willis</t>
  </si>
  <si>
    <t xml:space="preserve">Army Rescue Lt. </t>
  </si>
  <si>
    <t>"3000 degrees"</t>
  </si>
  <si>
    <t>Rosati, Arthur</t>
  </si>
  <si>
    <t>Army reserve</t>
  </si>
  <si>
    <t>Sayer, John</t>
  </si>
  <si>
    <t>Navy reserve</t>
  </si>
  <si>
    <t>Schickler, Rob</t>
  </si>
  <si>
    <t>Baylor student</t>
  </si>
  <si>
    <t>Scott, Don</t>
  </si>
  <si>
    <t>Bus driver</t>
  </si>
  <si>
    <t>Seibert, Tom</t>
  </si>
  <si>
    <t>Shaeffer, Kevin</t>
  </si>
  <si>
    <t>US Navy Lt (Ret)</t>
  </si>
  <si>
    <t>Sinclair, Wayne</t>
  </si>
  <si>
    <t>Army contractor</t>
  </si>
  <si>
    <t>Sinclair, William</t>
  </si>
  <si>
    <t>Slater, Mike</t>
  </si>
  <si>
    <t>Smith, Stephanie</t>
  </si>
  <si>
    <t>Marine Maj.</t>
  </si>
  <si>
    <t>Snavel, Dewey</t>
  </si>
  <si>
    <t>Sgt. Engr. Co.</t>
  </si>
  <si>
    <t>Snyder, Robert</t>
  </si>
  <si>
    <t>Army Lt. Col.</t>
  </si>
  <si>
    <t>St Clair, Stanley</t>
  </si>
  <si>
    <t>Pentagon renovation Team</t>
  </si>
  <si>
    <t>Stancil, Michael</t>
  </si>
  <si>
    <t>Pentagon basement</t>
  </si>
  <si>
    <t>Theall, David</t>
  </si>
  <si>
    <t>Army public affairs</t>
  </si>
  <si>
    <t>Thurman, John</t>
  </si>
  <si>
    <t>Major</t>
  </si>
  <si>
    <t>Ticknor, Henry</t>
  </si>
  <si>
    <t xml:space="preserve">minister, UU </t>
  </si>
  <si>
    <t>Turner, Ron</t>
  </si>
  <si>
    <t>Navy information officer</t>
  </si>
  <si>
    <t>Van Leunen, Tom</t>
  </si>
  <si>
    <t>Navy public affairs</t>
  </si>
  <si>
    <t>Velasquez, Jose</t>
  </si>
  <si>
    <t>gas station supervisor</t>
  </si>
  <si>
    <t>Yates, John</t>
  </si>
  <si>
    <t>Army security officer</t>
  </si>
  <si>
    <t>Yonkers, Terry</t>
  </si>
  <si>
    <t>Air Force employee</t>
  </si>
  <si>
    <t>Explicit witnesses</t>
  </si>
  <si>
    <t>Anderson, Steve</t>
  </si>
  <si>
    <t>Saw wing drag along ground</t>
  </si>
  <si>
    <t>Battle</t>
  </si>
  <si>
    <t>Pentagon office worker</t>
  </si>
  <si>
    <t>Coming down head first</t>
  </si>
  <si>
    <t>Bauer, Gary</t>
  </si>
  <si>
    <t>Politician</t>
  </si>
  <si>
    <t>PNAC member; saw plane banking right</t>
  </si>
  <si>
    <t>Boger, Sean</t>
  </si>
  <si>
    <t>Pentagon tower chief</t>
  </si>
  <si>
    <t>Heard the metal going through the building</t>
  </si>
  <si>
    <t>Bright, Mark</t>
  </si>
  <si>
    <t>Defense Protective Services</t>
  </si>
  <si>
    <t>Saw the plane hitting lampposts</t>
  </si>
  <si>
    <t>Creed, Dan</t>
  </si>
  <si>
    <t>Oracle Software</t>
  </si>
  <si>
    <t>Saw the plane dive down and level off</t>
  </si>
  <si>
    <t>Day, Wayne T.</t>
  </si>
  <si>
    <t>subcontractor</t>
  </si>
  <si>
    <t>Hearsay</t>
  </si>
  <si>
    <t>DiPaula, Michael</t>
  </si>
  <si>
    <t>Pentagon Renovation Team</t>
  </si>
  <si>
    <t>Buried in flaming debris, but unscathed.</t>
  </si>
  <si>
    <t>Elliot, Bruce</t>
  </si>
  <si>
    <t>Army colonel</t>
  </si>
  <si>
    <t>clipped guide wire</t>
  </si>
  <si>
    <t>Every, Walker Lee</t>
  </si>
  <si>
    <t>Renovation manager</t>
  </si>
  <si>
    <t>Where was that nose again?  Was this an eyewitness?</t>
  </si>
  <si>
    <t>Ford, Ken</t>
  </si>
  <si>
    <t>State Dept. employee</t>
  </si>
  <si>
    <t>distant view; says turboprop hit Pentagon</t>
  </si>
  <si>
    <t>Gaines, Kat</t>
  </si>
  <si>
    <t>Saw plane striking telephone poles</t>
  </si>
  <si>
    <t>Hagos, Afework</t>
  </si>
  <si>
    <t>Nextel consultant</t>
  </si>
  <si>
    <t>Wings tilting up and down</t>
  </si>
  <si>
    <t>Hemphill, Albert</t>
  </si>
  <si>
    <t>Kean, Terrance</t>
  </si>
  <si>
    <t>Architect</t>
  </si>
  <si>
    <t>Apparently credible but brief comments</t>
  </si>
  <si>
    <t>Lagasse, William</t>
  </si>
  <si>
    <t>plane over gas station</t>
  </si>
  <si>
    <t>Liebner, Lincoln</t>
  </si>
  <si>
    <t>saw plane hit between 2nd-3rd floors</t>
  </si>
  <si>
    <t>Marra, David</t>
  </si>
  <si>
    <t>information technology</t>
  </si>
  <si>
    <t>cartwheel</t>
  </si>
  <si>
    <t>McGraw, Stephen</t>
  </si>
  <si>
    <t>Opus Dei, State Dept. attorney</t>
  </si>
  <si>
    <t>When did Faram arrive on the scene?</t>
  </si>
  <si>
    <t>MK</t>
  </si>
  <si>
    <t>Pentagon City</t>
  </si>
  <si>
    <t>Appears credible, but source is not identifiable</t>
  </si>
  <si>
    <t>Morin, Terry</t>
  </si>
  <si>
    <t>USMC, BMDO</t>
  </si>
  <si>
    <t>Saw plane over annex</t>
  </si>
  <si>
    <t>Munsey, Christopher</t>
  </si>
  <si>
    <t>plane over annex, gliding silently</t>
  </si>
  <si>
    <t>Narayanan, Vin</t>
  </si>
  <si>
    <t>reporter, USA today</t>
  </si>
  <si>
    <t>Tail clipped sign?</t>
  </si>
  <si>
    <t>Owens, Mary Ann</t>
  </si>
  <si>
    <t>journalist, Gannett</t>
  </si>
  <si>
    <t>Saw left wing scrape helipad; sharp downward angle</t>
  </si>
  <si>
    <t>Patterson, Steve</t>
  </si>
  <si>
    <t>graphic artist</t>
  </si>
  <si>
    <t>Commuter jet over Arlington Cemetery</t>
  </si>
  <si>
    <t>Peterson, Christine</t>
  </si>
  <si>
    <t>in front of helipad as plane flew overhead from her left</t>
  </si>
  <si>
    <t>Probst, Frank</t>
  </si>
  <si>
    <t>ASCE's prime witness</t>
  </si>
  <si>
    <t>Robbins, James</t>
  </si>
  <si>
    <t>National Review</t>
  </si>
  <si>
    <t>diving in</t>
  </si>
  <si>
    <t>Sepulveda, Noel</t>
  </si>
  <si>
    <t>Pentagon Master Sgt.</t>
  </si>
  <si>
    <t>Saw plane over Henderson Hall, which is north of Annex</t>
  </si>
  <si>
    <t>Singleton, Jack</t>
  </si>
  <si>
    <t>Pentagon contractor</t>
  </si>
  <si>
    <t>Timmerman, Donald "Tim"</t>
  </si>
  <si>
    <t>Navy pilot (ret)</t>
  </si>
  <si>
    <t>Plane hit the ground in front of the Pentagon</t>
  </si>
  <si>
    <t>Indeterminant witnesses</t>
  </si>
  <si>
    <t>Anlauf, Deb &amp; Jeff</t>
  </si>
  <si>
    <t>"resident of Colfax"</t>
  </si>
  <si>
    <t>at Sheraton</t>
  </si>
  <si>
    <t>Corley</t>
  </si>
  <si>
    <t>Dubill, Bob</t>
  </si>
  <si>
    <t>Executive Editor USA Today</t>
  </si>
  <si>
    <t>Which road was he on?</t>
  </si>
  <si>
    <t>Eberle, Bobby</t>
  </si>
  <si>
    <t>Didn't see the impact</t>
  </si>
  <si>
    <t>Eiden, Steve</t>
  </si>
  <si>
    <t>truck driver</t>
  </si>
  <si>
    <t>Goff, Dr.</t>
  </si>
  <si>
    <t>treated victims</t>
  </si>
  <si>
    <t>Holland, Nicholas</t>
  </si>
  <si>
    <t>AMEC</t>
  </si>
  <si>
    <t>Hunt, Bob</t>
  </si>
  <si>
    <t>Khavkin, D.S.</t>
  </si>
  <si>
    <t>"small commercial aircraft"</t>
  </si>
  <si>
    <t>Kirk, Mark S.</t>
  </si>
  <si>
    <t>Described the smell</t>
  </si>
  <si>
    <t>Kizildrgli, Aydan</t>
  </si>
  <si>
    <t>Jetliner banked slightly</t>
  </si>
  <si>
    <t>Martinez, Oscar</t>
  </si>
  <si>
    <t>Big noise</t>
  </si>
  <si>
    <t>McClusker, Elaine</t>
  </si>
  <si>
    <t>On highway 395?</t>
  </si>
  <si>
    <t>Milburn, Kirk</t>
  </si>
  <si>
    <t>Construction</t>
  </si>
  <si>
    <t>"I guess it was hitting light poles"</t>
  </si>
  <si>
    <t>Mosley, James</t>
  </si>
  <si>
    <t>Navy contractor</t>
  </si>
  <si>
    <t>Very brief but potentially very important</t>
  </si>
  <si>
    <t>Myers, Richard</t>
  </si>
  <si>
    <t>CJCS</t>
  </si>
  <si>
    <t>Notified about hijacking</t>
  </si>
  <si>
    <t>O'Brien, Danielle</t>
  </si>
  <si>
    <t>Dulles controller</t>
  </si>
  <si>
    <t>Air traffic controller</t>
  </si>
  <si>
    <t>Ramos</t>
  </si>
  <si>
    <t>medical</t>
  </si>
  <si>
    <t>Regnery, Alfred</t>
  </si>
  <si>
    <t>Location not specified</t>
  </si>
  <si>
    <t>Ryan, James</t>
  </si>
  <si>
    <t>altitude 100 feet; not clear where he was; couldn't see crash because of hill</t>
  </si>
  <si>
    <t>Sheuerman, Philip</t>
  </si>
  <si>
    <t>Saw a passenger plane</t>
  </si>
  <si>
    <t>Sutherland, Jim</t>
  </si>
  <si>
    <t>mortgage broker</t>
  </si>
  <si>
    <t>737; not a quote</t>
  </si>
  <si>
    <t>Thompson, Carla</t>
  </si>
  <si>
    <t>Does not say she saw plane</t>
  </si>
  <si>
    <t>Wallace, Terry</t>
  </si>
  <si>
    <t>Arizona seismic observatory</t>
  </si>
  <si>
    <t>Walter, Mike</t>
  </si>
  <si>
    <t>"Low" but no specific estimate of height</t>
  </si>
  <si>
    <t>Winslow, Dave</t>
  </si>
  <si>
    <t>AP reporter</t>
  </si>
  <si>
    <t>Saw tail; "ploughed right into Pentagon"</t>
  </si>
  <si>
    <t>Wright, Don</t>
  </si>
  <si>
    <t>2 miles away, across cemetery</t>
  </si>
  <si>
    <t>Wyatt, Ian</t>
  </si>
  <si>
    <t>Federal employee</t>
  </si>
  <si>
    <t>100 yard altitude</t>
  </si>
  <si>
    <t>Zakhem, Madelyn</t>
  </si>
  <si>
    <t>Virginia DOT Smart Traffic Center</t>
  </si>
  <si>
    <t>Did she see a fighter jet?</t>
  </si>
  <si>
    <t>Debris witnesses</t>
  </si>
  <si>
    <t>Biggert, Judy</t>
  </si>
  <si>
    <t>Saw tail</t>
  </si>
  <si>
    <t>Bouchoux, Donald</t>
  </si>
  <si>
    <t>Naval Air Commanding Officer (ret.)</t>
  </si>
  <si>
    <t>Big debris</t>
  </si>
  <si>
    <t>Braman, Chris</t>
  </si>
  <si>
    <t>Staff Sgt.</t>
  </si>
  <si>
    <t>"lawn littered with twisted pieces of aluminum"</t>
  </si>
  <si>
    <t>Brown, Ervin</t>
  </si>
  <si>
    <t>"pieces of what appeared to be small aircraft"</t>
  </si>
  <si>
    <t>Damoose, John</t>
  </si>
  <si>
    <t>"Pieces of plane on Fort Meyer Dr."</t>
  </si>
  <si>
    <t>Faram, Mark</t>
  </si>
  <si>
    <t>reporter, Navy Times</t>
  </si>
  <si>
    <t>Photographs show no debris</t>
  </si>
  <si>
    <t>Fortunato, Don</t>
  </si>
  <si>
    <t>"pieces of plane all over the highway"</t>
  </si>
  <si>
    <t>Jarvis, Will</t>
  </si>
  <si>
    <t>"silver falling from the sky"</t>
  </si>
  <si>
    <t>Krohn, Charles H</t>
  </si>
  <si>
    <t>Engine in parking lot</t>
  </si>
  <si>
    <t>McClain, Tom</t>
  </si>
  <si>
    <t>Lt. Col. (ret)</t>
  </si>
  <si>
    <t>engines in parking lot</t>
  </si>
  <si>
    <t>Ragland, Clyde</t>
  </si>
  <si>
    <t>Naval officer</t>
  </si>
  <si>
    <t>confetti, where?</t>
  </si>
  <si>
    <t>Sucherman, Joel</t>
  </si>
  <si>
    <t xml:space="preserve">editor, USA Today </t>
  </si>
  <si>
    <t>Tamillow, Michael</t>
  </si>
  <si>
    <t>Terronez, Tony</t>
  </si>
  <si>
    <t>Mostly coherent; one of the best "757" witnesses</t>
  </si>
  <si>
    <t>Wallace, Alan</t>
  </si>
  <si>
    <t>Ft. Meyer firefighter</t>
  </si>
  <si>
    <t>Heliport firefighter</t>
  </si>
  <si>
    <t xml:space="preserve">EXPLANATION OF CATEGORIES:  </t>
  </si>
  <si>
    <t>DEEP INSIDER = High ranking military brass, contractors, politicians, editors of the corporate media; or members of the Pentagon renovation team</t>
  </si>
  <si>
    <t>INSIDER = Federal government or military employee, corporate media reporter</t>
  </si>
  <si>
    <t>CONTRADICTION = some aspect of testimony contradicts the ASCE "official story", or contradicts itself</t>
  </si>
  <si>
    <t>LOW ALTITUDE ON FINAL = did the eyewitness say the aircraft was low on its final approach to the Pentagon?</t>
  </si>
  <si>
    <t>SAW IMPACT = Was the witness in position and attentive to the crash?</t>
  </si>
  <si>
    <t>SMALL PLANE = did the witness report seeing some sort of plane other than a large jetliner?</t>
  </si>
  <si>
    <t>EXPLOSION, BLAST = did the witness describe the explosion?</t>
  </si>
  <si>
    <t>SURREAL, MOVIELIKE = did the witness express disbelief, incomprehension or any sign of altered consciousness?</t>
  </si>
  <si>
    <t>SUPPORTS OVF/DEMOLITION = does some aspect of the witness commentary provide supportive detail in favor of overflight/demolition?</t>
  </si>
  <si>
    <t>COULDN'T FALSIFY OVF/DEMOLITION=the witness was not in a position to distinguish between the "official story" and the fraud.</t>
  </si>
  <si>
    <t>All scores are based on our own judgement.  Other coders would get different results, your mileage may vary.</t>
  </si>
  <si>
    <t>COLOR CODE</t>
  </si>
  <si>
    <t>Purple = deep insider</t>
  </si>
  <si>
    <t>Dark blue = insider AND contradiction</t>
  </si>
  <si>
    <t>Light blue = insider OR contradiction</t>
  </si>
  <si>
    <t>Dark yellow = low altitude on final AND not small plane</t>
  </si>
  <si>
    <t>Light yellow = saw impact OR small plane</t>
  </si>
  <si>
    <t>Orange = surreal, movielike, slow-motion</t>
  </si>
  <si>
    <t>Dark green = supports AND couldn't falsify OVF/Demolition</t>
  </si>
  <si>
    <t>Light green = supports OVF/Demolition</t>
  </si>
  <si>
    <t>Grey = couldn't falsify OVF/Demolition</t>
  </si>
  <si>
    <t>saw everything in slow motion; 40-50 feet over highway; no sound, "over the gas station" saw plane "wobble" slanted</t>
  </si>
  <si>
    <t>Wanda Ramey</t>
  </si>
  <si>
    <t>DPS Patrol Officer</t>
  </si>
  <si>
    <t>In security booth, saw it hit lights, tilted to its left</t>
  </si>
  <si>
    <t>C130 veered off, then plane went ss to Pentagon</t>
  </si>
  <si>
    <t>steep angle, inconsistent with OCT. 15 counts of fraud</t>
  </si>
  <si>
    <t xml:space="preserve">NON Witnesses </t>
  </si>
  <si>
    <t>Michael Kelly</t>
  </si>
  <si>
    <t>Frank Legge cites him, but he was on 14th St bridge, opposite side of Pentagon</t>
  </si>
  <si>
    <t>O'brien, Lt. Col Steve</t>
  </si>
  <si>
    <t>National Guard C-130 Pilot</t>
  </si>
  <si>
    <t>Said he saw it from the air</t>
  </si>
  <si>
    <t>James, Isobel</t>
  </si>
  <si>
    <t>Trees blocked view</t>
  </si>
  <si>
    <t>vehicles crunching over twisted metal, saw 2nd plane</t>
  </si>
  <si>
    <t>not mentioned yet</t>
  </si>
  <si>
    <t>ElHallan, Aziz</t>
  </si>
  <si>
    <t>has piece of the plane</t>
  </si>
  <si>
    <t>"Sharp downward angle of attack"  "cemetery side of Citgo"</t>
  </si>
  <si>
    <t>BMDO? Navy Annex, civ</t>
  </si>
  <si>
    <t>Saw plane fly away from Pentagon (?)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</si>
</sst>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75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21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9">
    <dxf>
      <fill>
        <patternFill patternType="solid">
          <fgColor rgb="FFFFCC00"/>
          <bgColor rgb="FFFF9900"/>
        </patternFill>
      </fill>
      <border/>
    </dxf>
    <dxf>
      <fill>
        <patternFill patternType="solid">
          <fgColor rgb="FFFFFFCC"/>
          <bgColor rgb="FFFFFF99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ont>
        <b val="0"/>
        <color rgb="FF000000"/>
      </font>
      <fill>
        <patternFill patternType="solid">
          <fgColor rgb="FFCCCCFF"/>
          <bgColor rgb="FFC0C0C0"/>
        </patternFill>
      </fill>
      <border/>
    </dxf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9999FF"/>
          <bgColor rgb="FFCC99FF"/>
        </patternFill>
      </fill>
      <border/>
    </dxf>
    <dxf>
      <fill>
        <patternFill patternType="solid">
          <fgColor rgb="FF33CCCC"/>
          <bgColor rgb="FF00CCFF"/>
        </patternFill>
      </fill>
      <border/>
    </dxf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workbookViewId="0" topLeftCell="A1">
      <pane xSplit="13" ySplit="1" topLeftCell="N2" activePane="bottomRight" state="frozen"/>
      <selection pane="topLeft" activeCell="A1" sqref="A1"/>
      <selection pane="topRight" activeCell="N1" sqref="N1"/>
      <selection pane="bottomLeft" activeCell="A2" sqref="A2"/>
      <selection pane="bottomRight" activeCell="A2" sqref="A2"/>
    </sheetView>
  </sheetViews>
  <sheetFormatPr defaultColWidth="9.140625" defaultRowHeight="12.75"/>
  <cols>
    <col min="1" max="1" width="16.8515625" style="0" customWidth="1"/>
    <col min="2" max="2" width="21.57421875" style="0" customWidth="1"/>
    <col min="3" max="3" width="6.28125" style="0" customWidth="1"/>
    <col min="4" max="4" width="6.57421875" style="0" customWidth="1"/>
    <col min="5" max="5" width="6.7109375" style="0" customWidth="1"/>
    <col min="6" max="6" width="7.28125" style="0" customWidth="1"/>
    <col min="7" max="7" width="6.28125" style="0" customWidth="1"/>
    <col min="8" max="8" width="6.57421875" style="0" customWidth="1"/>
    <col min="9" max="9" width="6.7109375" style="0" customWidth="1"/>
    <col min="10" max="10" width="8.140625" style="0" customWidth="1"/>
    <col min="11" max="11" width="8.8515625" style="0" customWidth="1"/>
    <col min="12" max="12" width="9.421875" style="0" customWidth="1"/>
    <col min="14" max="14" width="43.7109375" style="0" customWidth="1"/>
  </cols>
  <sheetData>
    <row r="1" spans="1:14" s="1" customFormat="1" ht="115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</row>
    <row r="2" spans="1:2" s="1" customFormat="1" ht="12.75">
      <c r="A2" s="1" t="s">
        <v>14</v>
      </c>
      <c r="B2" s="3" t="s">
        <v>15</v>
      </c>
    </row>
    <row r="3" spans="1:14" s="1" customFormat="1" ht="12.75">
      <c r="A3" s="3" t="s">
        <v>16</v>
      </c>
      <c r="B3" s="3" t="s">
        <v>17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</v>
      </c>
      <c r="L3" s="4">
        <v>1</v>
      </c>
      <c r="M3" s="1">
        <v>1</v>
      </c>
      <c r="N3" s="3" t="s">
        <v>18</v>
      </c>
    </row>
    <row r="4" spans="1:14" s="1" customFormat="1" ht="12.75">
      <c r="A4" s="3" t="s">
        <v>19</v>
      </c>
      <c r="B4" s="3" t="s">
        <v>17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1</v>
      </c>
      <c r="L4" s="4">
        <v>1</v>
      </c>
      <c r="M4" s="1">
        <v>1</v>
      </c>
      <c r="N4" s="3" t="s">
        <v>20</v>
      </c>
    </row>
    <row r="5" spans="1:14" s="1" customFormat="1" ht="12.75">
      <c r="A5" s="3" t="s">
        <v>21</v>
      </c>
      <c r="B5" s="3" t="s">
        <v>17</v>
      </c>
      <c r="C5" s="4">
        <v>0</v>
      </c>
      <c r="D5" s="4"/>
      <c r="E5" s="4"/>
      <c r="F5" s="4"/>
      <c r="G5" s="4"/>
      <c r="H5" s="4"/>
      <c r="I5" s="4"/>
      <c r="J5" s="4"/>
      <c r="K5" s="4">
        <v>1</v>
      </c>
      <c r="L5" s="4">
        <v>1</v>
      </c>
      <c r="N5" s="3" t="s">
        <v>22</v>
      </c>
    </row>
    <row r="6" spans="1:14" s="1" customFormat="1" ht="12.75">
      <c r="A6" s="13" t="s">
        <v>414</v>
      </c>
      <c r="B6" s="13" t="s">
        <v>415</v>
      </c>
      <c r="C6" s="4">
        <v>1</v>
      </c>
      <c r="D6" s="4">
        <v>1</v>
      </c>
      <c r="E6" s="4"/>
      <c r="F6" s="4"/>
      <c r="G6" s="4"/>
      <c r="H6" s="4"/>
      <c r="I6" s="4"/>
      <c r="J6" s="4"/>
      <c r="K6" s="4"/>
      <c r="L6" s="4"/>
      <c r="M6" s="1">
        <v>1</v>
      </c>
      <c r="N6" s="13" t="s">
        <v>416</v>
      </c>
    </row>
    <row r="7" spans="1:14" s="1" customFormat="1" ht="12.75">
      <c r="A7" s="3" t="s">
        <v>23</v>
      </c>
      <c r="B7" s="3" t="s">
        <v>24</v>
      </c>
      <c r="C7" s="4">
        <v>0</v>
      </c>
      <c r="D7" s="4"/>
      <c r="E7" s="4"/>
      <c r="F7" s="4"/>
      <c r="G7" s="4"/>
      <c r="H7" s="4"/>
      <c r="I7" s="4"/>
      <c r="J7" s="4"/>
      <c r="K7" s="4">
        <v>1</v>
      </c>
      <c r="L7" s="4">
        <v>1</v>
      </c>
      <c r="M7" s="1">
        <v>1</v>
      </c>
      <c r="N7" s="3" t="s">
        <v>25</v>
      </c>
    </row>
    <row r="8" spans="1:14" s="1" customFormat="1" ht="25.5">
      <c r="A8" s="3" t="s">
        <v>26</v>
      </c>
      <c r="B8" s="3" t="s">
        <v>27</v>
      </c>
      <c r="C8" s="4">
        <v>1</v>
      </c>
      <c r="D8" s="4"/>
      <c r="E8" s="4"/>
      <c r="F8" s="4"/>
      <c r="G8" s="4"/>
      <c r="H8" s="4"/>
      <c r="I8" s="4"/>
      <c r="J8" s="4"/>
      <c r="K8" s="4"/>
      <c r="L8" s="4">
        <v>1</v>
      </c>
      <c r="N8" s="13" t="s">
        <v>433</v>
      </c>
    </row>
    <row r="9" spans="1:14" s="1" customFormat="1" ht="12.75">
      <c r="A9" s="3" t="s">
        <v>28</v>
      </c>
      <c r="B9" s="3" t="s">
        <v>27</v>
      </c>
      <c r="C9" s="4">
        <v>1</v>
      </c>
      <c r="D9" s="4"/>
      <c r="E9" s="4"/>
      <c r="F9" s="4"/>
      <c r="G9" s="4"/>
      <c r="H9" s="4"/>
      <c r="I9" s="4"/>
      <c r="J9" s="4"/>
      <c r="K9" s="4">
        <v>1</v>
      </c>
      <c r="L9" s="4">
        <v>1</v>
      </c>
      <c r="M9" s="1">
        <v>1</v>
      </c>
      <c r="N9" s="3" t="s">
        <v>29</v>
      </c>
    </row>
    <row r="10" spans="1:14" s="1" customFormat="1" ht="12.75">
      <c r="A10" s="3" t="s">
        <v>30</v>
      </c>
      <c r="B10" s="3"/>
      <c r="C10" s="3">
        <f aca="true" t="shared" si="0" ref="C10:L10">SUM(C3:C9)</f>
        <v>3</v>
      </c>
      <c r="D10" s="3">
        <f t="shared" si="0"/>
        <v>1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5</v>
      </c>
      <c r="L10" s="3">
        <f t="shared" si="0"/>
        <v>6</v>
      </c>
      <c r="M10" s="3">
        <f>SUM(M3:M4)</f>
        <v>2</v>
      </c>
      <c r="N10" s="3"/>
    </row>
    <row r="11" spans="1:11" s="1" customFormat="1" ht="27" customHeight="1">
      <c r="A11" s="5" t="s">
        <v>31</v>
      </c>
      <c r="C11" s="2"/>
      <c r="D11" s="2"/>
      <c r="E11" s="2"/>
      <c r="F11" s="2"/>
      <c r="G11" s="2"/>
      <c r="H11" s="2"/>
      <c r="I11" s="2"/>
      <c r="J11" s="2"/>
      <c r="K11" s="2"/>
    </row>
    <row r="12" spans="1:14" ht="12.75">
      <c r="A12" s="4" t="s">
        <v>32</v>
      </c>
      <c r="B12" s="4" t="s">
        <v>33</v>
      </c>
      <c r="C12" s="4">
        <v>0</v>
      </c>
      <c r="D12" s="4">
        <v>1</v>
      </c>
      <c r="E12" s="4">
        <v>0</v>
      </c>
      <c r="F12" s="6">
        <v>0</v>
      </c>
      <c r="G12" s="6">
        <v>0</v>
      </c>
      <c r="H12" s="6">
        <v>0</v>
      </c>
      <c r="I12" s="6">
        <v>1</v>
      </c>
      <c r="J12" s="4">
        <v>0</v>
      </c>
      <c r="K12">
        <v>1</v>
      </c>
      <c r="L12">
        <v>1</v>
      </c>
      <c r="N12" t="s">
        <v>34</v>
      </c>
    </row>
    <row r="13" spans="1:14" ht="12.75">
      <c r="A13" s="4" t="s">
        <v>35</v>
      </c>
      <c r="B13" s="4" t="s">
        <v>36</v>
      </c>
      <c r="C13" s="4">
        <v>1</v>
      </c>
      <c r="D13" s="4">
        <v>1</v>
      </c>
      <c r="E13" s="4">
        <v>0</v>
      </c>
      <c r="F13" s="6">
        <v>0</v>
      </c>
      <c r="G13" s="6">
        <v>0</v>
      </c>
      <c r="H13" s="6">
        <v>0</v>
      </c>
      <c r="I13" s="6">
        <v>1</v>
      </c>
      <c r="J13" s="4">
        <v>0</v>
      </c>
      <c r="K13">
        <v>1</v>
      </c>
      <c r="L13">
        <v>1</v>
      </c>
      <c r="N13" t="s">
        <v>37</v>
      </c>
    </row>
    <row r="14" spans="1:14" ht="12.75">
      <c r="A14" s="4" t="s">
        <v>38</v>
      </c>
      <c r="B14" s="4" t="s">
        <v>39</v>
      </c>
      <c r="C14" s="4">
        <v>0</v>
      </c>
      <c r="D14" s="4">
        <v>1</v>
      </c>
      <c r="E14" s="4">
        <v>1</v>
      </c>
      <c r="F14" s="6">
        <v>0</v>
      </c>
      <c r="G14" s="6">
        <v>0</v>
      </c>
      <c r="H14" s="6">
        <v>0</v>
      </c>
      <c r="I14" s="6">
        <v>0</v>
      </c>
      <c r="J14" s="4">
        <v>0</v>
      </c>
      <c r="K14">
        <v>1</v>
      </c>
      <c r="L14">
        <v>1</v>
      </c>
      <c r="N14" t="s">
        <v>40</v>
      </c>
    </row>
    <row r="15" spans="1:14" ht="12.75">
      <c r="A15" s="4" t="s">
        <v>41</v>
      </c>
      <c r="B15" s="4" t="s">
        <v>42</v>
      </c>
      <c r="C15" s="4">
        <v>0</v>
      </c>
      <c r="D15" s="4">
        <v>1</v>
      </c>
      <c r="E15" s="4">
        <v>0</v>
      </c>
      <c r="F15" s="6">
        <v>0</v>
      </c>
      <c r="G15" s="6">
        <v>0</v>
      </c>
      <c r="H15" s="6">
        <v>0</v>
      </c>
      <c r="I15" s="6">
        <v>1</v>
      </c>
      <c r="J15" s="4">
        <v>0</v>
      </c>
      <c r="K15">
        <v>1</v>
      </c>
      <c r="L15">
        <v>1</v>
      </c>
      <c r="N15" t="s">
        <v>43</v>
      </c>
    </row>
    <row r="16" spans="1:14" ht="12.75">
      <c r="A16" s="4" t="s">
        <v>44</v>
      </c>
      <c r="B16" s="4" t="s">
        <v>45</v>
      </c>
      <c r="C16" s="4">
        <v>0</v>
      </c>
      <c r="D16" s="4">
        <v>0</v>
      </c>
      <c r="E16" s="4">
        <v>0</v>
      </c>
      <c r="F16" s="6">
        <v>0</v>
      </c>
      <c r="G16" s="6">
        <v>0</v>
      </c>
      <c r="H16" s="6">
        <v>0</v>
      </c>
      <c r="I16" s="6">
        <v>1</v>
      </c>
      <c r="J16" s="4">
        <v>0</v>
      </c>
      <c r="K16">
        <v>1</v>
      </c>
      <c r="L16">
        <v>1</v>
      </c>
      <c r="N16" t="s">
        <v>46</v>
      </c>
    </row>
    <row r="17" spans="1:14" ht="12.75">
      <c r="A17" s="4" t="s">
        <v>47</v>
      </c>
      <c r="B17" s="4" t="s">
        <v>48</v>
      </c>
      <c r="C17" s="4">
        <v>0</v>
      </c>
      <c r="D17" s="4">
        <v>1</v>
      </c>
      <c r="E17" s="4">
        <v>0</v>
      </c>
      <c r="F17" s="6">
        <v>0</v>
      </c>
      <c r="G17" s="6">
        <v>0</v>
      </c>
      <c r="H17" s="6">
        <v>0</v>
      </c>
      <c r="I17" s="6">
        <v>1</v>
      </c>
      <c r="J17" s="4">
        <v>0</v>
      </c>
      <c r="K17">
        <v>1</v>
      </c>
      <c r="L17">
        <v>1</v>
      </c>
      <c r="N17" t="s">
        <v>49</v>
      </c>
    </row>
    <row r="18" spans="1:14" ht="12.75">
      <c r="A18" s="4" t="s">
        <v>50</v>
      </c>
      <c r="B18" s="4" t="s">
        <v>51</v>
      </c>
      <c r="C18" s="4">
        <v>0</v>
      </c>
      <c r="D18" s="4">
        <v>1</v>
      </c>
      <c r="E18" s="4">
        <v>0</v>
      </c>
      <c r="F18" s="6">
        <v>0</v>
      </c>
      <c r="G18" s="6">
        <v>0</v>
      </c>
      <c r="H18" s="6">
        <v>0</v>
      </c>
      <c r="I18" s="6">
        <v>1</v>
      </c>
      <c r="J18" s="4">
        <v>0</v>
      </c>
      <c r="K18">
        <v>1</v>
      </c>
      <c r="L18">
        <v>1</v>
      </c>
      <c r="N18" t="s">
        <v>52</v>
      </c>
    </row>
    <row r="19" spans="1:14" ht="12.75">
      <c r="A19" s="4" t="s">
        <v>53</v>
      </c>
      <c r="B19" s="4" t="s">
        <v>54</v>
      </c>
      <c r="C19" s="4">
        <v>0</v>
      </c>
      <c r="D19" s="4">
        <v>0</v>
      </c>
      <c r="E19" s="4">
        <v>0</v>
      </c>
      <c r="F19" s="6">
        <v>0</v>
      </c>
      <c r="G19" s="6">
        <v>0</v>
      </c>
      <c r="H19" s="6">
        <v>0</v>
      </c>
      <c r="I19" s="6">
        <v>0</v>
      </c>
      <c r="J19" s="4">
        <v>0</v>
      </c>
      <c r="K19">
        <v>1</v>
      </c>
      <c r="L19">
        <v>1</v>
      </c>
      <c r="N19" t="s">
        <v>55</v>
      </c>
    </row>
    <row r="20" spans="1:14" ht="12.75">
      <c r="A20" s="4" t="s">
        <v>56</v>
      </c>
      <c r="B20" s="4" t="s">
        <v>57</v>
      </c>
      <c r="C20" s="4">
        <v>0</v>
      </c>
      <c r="D20" s="4">
        <v>1</v>
      </c>
      <c r="E20" s="4">
        <v>0</v>
      </c>
      <c r="F20" s="6">
        <v>0</v>
      </c>
      <c r="G20" s="6">
        <v>0</v>
      </c>
      <c r="H20" s="6">
        <v>0</v>
      </c>
      <c r="I20" s="6">
        <v>1</v>
      </c>
      <c r="J20" s="4">
        <v>0</v>
      </c>
      <c r="K20">
        <v>1</v>
      </c>
      <c r="L20">
        <v>1</v>
      </c>
      <c r="N20" t="s">
        <v>58</v>
      </c>
    </row>
    <row r="21" spans="1:14" ht="12.75">
      <c r="A21" s="4" t="s">
        <v>59</v>
      </c>
      <c r="B21" s="4" t="s">
        <v>60</v>
      </c>
      <c r="C21" s="4">
        <v>0</v>
      </c>
      <c r="D21" s="4">
        <v>0</v>
      </c>
      <c r="E21" s="4">
        <v>0</v>
      </c>
      <c r="F21" s="6">
        <v>0</v>
      </c>
      <c r="G21" s="6">
        <v>0</v>
      </c>
      <c r="H21" s="6">
        <v>0</v>
      </c>
      <c r="I21" s="6">
        <v>0</v>
      </c>
      <c r="J21" s="4">
        <v>0</v>
      </c>
      <c r="K21">
        <v>1</v>
      </c>
      <c r="L21">
        <v>1</v>
      </c>
      <c r="N21" s="3" t="s">
        <v>61</v>
      </c>
    </row>
    <row r="22" spans="1:14" ht="12.75">
      <c r="A22" s="4" t="s">
        <v>62</v>
      </c>
      <c r="B22" s="4" t="s">
        <v>63</v>
      </c>
      <c r="C22" s="4">
        <v>0</v>
      </c>
      <c r="D22" s="4">
        <v>0</v>
      </c>
      <c r="E22" s="4">
        <v>0</v>
      </c>
      <c r="F22" s="6">
        <v>0</v>
      </c>
      <c r="G22" s="6">
        <v>0</v>
      </c>
      <c r="H22" s="6">
        <v>0</v>
      </c>
      <c r="I22" s="6">
        <v>0</v>
      </c>
      <c r="J22" s="4">
        <v>0</v>
      </c>
      <c r="K22">
        <v>1</v>
      </c>
      <c r="L22">
        <v>0</v>
      </c>
      <c r="N22" t="s">
        <v>64</v>
      </c>
    </row>
    <row r="23" spans="1:14" ht="12.75">
      <c r="A23" s="4" t="s">
        <v>65</v>
      </c>
      <c r="B23" s="4" t="s">
        <v>66</v>
      </c>
      <c r="C23" s="4">
        <v>0</v>
      </c>
      <c r="D23" s="4">
        <v>1</v>
      </c>
      <c r="E23" s="4">
        <v>1</v>
      </c>
      <c r="F23" s="6">
        <v>0</v>
      </c>
      <c r="G23" s="6">
        <v>0</v>
      </c>
      <c r="H23" s="6">
        <v>0</v>
      </c>
      <c r="I23" s="6">
        <v>0</v>
      </c>
      <c r="J23" s="4">
        <v>0</v>
      </c>
      <c r="K23">
        <v>1</v>
      </c>
      <c r="L23">
        <v>1</v>
      </c>
      <c r="N23" t="s">
        <v>67</v>
      </c>
    </row>
    <row r="24" spans="1:14" ht="12.75">
      <c r="A24" s="4" t="s">
        <v>68</v>
      </c>
      <c r="B24" s="4" t="s">
        <v>69</v>
      </c>
      <c r="C24" s="4">
        <v>0</v>
      </c>
      <c r="D24" s="4">
        <v>1</v>
      </c>
      <c r="E24" s="4">
        <v>0</v>
      </c>
      <c r="F24" s="6">
        <v>0</v>
      </c>
      <c r="G24" s="6">
        <v>0</v>
      </c>
      <c r="H24" s="6">
        <v>0</v>
      </c>
      <c r="I24" s="6">
        <v>1</v>
      </c>
      <c r="J24" s="4">
        <v>0</v>
      </c>
      <c r="K24">
        <v>1</v>
      </c>
      <c r="L24">
        <v>1</v>
      </c>
      <c r="N24" t="s">
        <v>70</v>
      </c>
    </row>
    <row r="25" spans="1:14" ht="12.75">
      <c r="A25" s="4" t="s">
        <v>71</v>
      </c>
      <c r="B25" s="4" t="s">
        <v>72</v>
      </c>
      <c r="C25" s="4">
        <v>0</v>
      </c>
      <c r="D25" s="4">
        <v>0</v>
      </c>
      <c r="E25" s="4">
        <v>1</v>
      </c>
      <c r="F25" s="6">
        <v>0</v>
      </c>
      <c r="G25" s="6">
        <v>1</v>
      </c>
      <c r="H25" s="6">
        <v>0</v>
      </c>
      <c r="I25" s="6">
        <v>1</v>
      </c>
      <c r="J25" s="4">
        <v>1</v>
      </c>
      <c r="K25">
        <v>1</v>
      </c>
      <c r="L25">
        <v>0</v>
      </c>
      <c r="N25" t="s">
        <v>73</v>
      </c>
    </row>
    <row r="26" spans="1:14" ht="12.75">
      <c r="A26" s="4" t="s">
        <v>74</v>
      </c>
      <c r="B26" s="4" t="s">
        <v>75</v>
      </c>
      <c r="C26" s="4">
        <v>0</v>
      </c>
      <c r="D26" s="4">
        <v>1</v>
      </c>
      <c r="E26" s="4">
        <v>1</v>
      </c>
      <c r="F26" s="6">
        <v>0</v>
      </c>
      <c r="G26" s="6">
        <v>0</v>
      </c>
      <c r="H26" s="6">
        <v>0</v>
      </c>
      <c r="I26" s="6">
        <v>1</v>
      </c>
      <c r="J26" s="4">
        <v>0</v>
      </c>
      <c r="K26">
        <v>1</v>
      </c>
      <c r="L26">
        <v>1</v>
      </c>
      <c r="N26" t="s">
        <v>76</v>
      </c>
    </row>
    <row r="27" spans="1:14" ht="12.75">
      <c r="A27" s="4" t="s">
        <v>77</v>
      </c>
      <c r="B27" s="4" t="s">
        <v>78</v>
      </c>
      <c r="C27" s="4">
        <v>0</v>
      </c>
      <c r="D27" s="4">
        <v>1</v>
      </c>
      <c r="E27" s="4">
        <v>1</v>
      </c>
      <c r="F27" s="6">
        <v>0</v>
      </c>
      <c r="G27" s="6">
        <v>0</v>
      </c>
      <c r="H27" s="6">
        <v>0</v>
      </c>
      <c r="I27" s="6">
        <v>1</v>
      </c>
      <c r="J27" s="4">
        <v>0</v>
      </c>
      <c r="K27">
        <v>1</v>
      </c>
      <c r="L27">
        <v>1</v>
      </c>
      <c r="N27" t="s">
        <v>79</v>
      </c>
    </row>
    <row r="28" spans="1:12" ht="12.75">
      <c r="A28" s="4" t="s">
        <v>30</v>
      </c>
      <c r="B28" s="4"/>
      <c r="C28" s="4">
        <f aca="true" t="shared" si="1" ref="C28:L28">SUM(C12:C27)</f>
        <v>1</v>
      </c>
      <c r="D28" s="4">
        <f t="shared" si="1"/>
        <v>11</v>
      </c>
      <c r="E28" s="4">
        <f t="shared" si="1"/>
        <v>5</v>
      </c>
      <c r="F28" s="6">
        <f t="shared" si="1"/>
        <v>0</v>
      </c>
      <c r="G28" s="6">
        <f t="shared" si="1"/>
        <v>1</v>
      </c>
      <c r="H28" s="6">
        <f t="shared" si="1"/>
        <v>0</v>
      </c>
      <c r="I28" s="6">
        <f t="shared" si="1"/>
        <v>11</v>
      </c>
      <c r="J28" s="4">
        <f t="shared" si="1"/>
        <v>1</v>
      </c>
      <c r="K28">
        <f t="shared" si="1"/>
        <v>16</v>
      </c>
      <c r="L28">
        <f t="shared" si="1"/>
        <v>14</v>
      </c>
    </row>
    <row r="29" spans="1:14" ht="43.5" customHeight="1">
      <c r="A29" s="7" t="s">
        <v>80</v>
      </c>
      <c r="B29" s="8"/>
      <c r="C29" s="4"/>
      <c r="D29" s="4"/>
      <c r="E29" s="4"/>
      <c r="F29" s="6"/>
      <c r="G29" s="6"/>
      <c r="H29" s="6"/>
      <c r="I29" s="6"/>
      <c r="J29" s="9"/>
      <c r="N29" s="8"/>
    </row>
    <row r="30" spans="1:14" ht="12.75">
      <c r="A30" s="4" t="s">
        <v>81</v>
      </c>
      <c r="B30" s="4" t="s">
        <v>82</v>
      </c>
      <c r="C30" s="4">
        <v>1</v>
      </c>
      <c r="D30" s="4">
        <v>1</v>
      </c>
      <c r="E30" s="4">
        <v>1</v>
      </c>
      <c r="F30" s="6">
        <v>1</v>
      </c>
      <c r="G30" s="6">
        <v>1</v>
      </c>
      <c r="H30" s="6">
        <v>0</v>
      </c>
      <c r="I30" s="6">
        <v>1</v>
      </c>
      <c r="J30" s="4">
        <v>1</v>
      </c>
      <c r="K30">
        <v>0</v>
      </c>
      <c r="N30" t="s">
        <v>83</v>
      </c>
    </row>
    <row r="31" spans="1:14" ht="12.75">
      <c r="A31" s="4" t="s">
        <v>84</v>
      </c>
      <c r="B31" s="4" t="s">
        <v>85</v>
      </c>
      <c r="C31" s="4">
        <v>0</v>
      </c>
      <c r="D31" s="4">
        <v>1</v>
      </c>
      <c r="E31" s="4">
        <v>0</v>
      </c>
      <c r="F31" s="6">
        <v>1</v>
      </c>
      <c r="G31" s="6">
        <v>1</v>
      </c>
      <c r="H31" s="6">
        <v>0</v>
      </c>
      <c r="I31" s="6">
        <v>1</v>
      </c>
      <c r="J31" s="4">
        <v>1</v>
      </c>
      <c r="K31">
        <v>0</v>
      </c>
      <c r="N31" t="s">
        <v>86</v>
      </c>
    </row>
    <row r="32" spans="1:14" ht="12.75">
      <c r="A32" s="4" t="s">
        <v>87</v>
      </c>
      <c r="B32" s="4" t="s">
        <v>88</v>
      </c>
      <c r="C32" s="4">
        <v>0</v>
      </c>
      <c r="D32" s="4">
        <v>1</v>
      </c>
      <c r="E32" s="4">
        <v>1</v>
      </c>
      <c r="F32" s="6">
        <v>1</v>
      </c>
      <c r="G32" s="6">
        <v>1</v>
      </c>
      <c r="H32" s="6">
        <v>0</v>
      </c>
      <c r="I32" s="6">
        <v>1</v>
      </c>
      <c r="J32" s="4">
        <v>1</v>
      </c>
      <c r="K32">
        <v>0</v>
      </c>
      <c r="N32" s="6" t="s">
        <v>413</v>
      </c>
    </row>
    <row r="33" spans="1:14" ht="12.75">
      <c r="A33" s="4" t="s">
        <v>89</v>
      </c>
      <c r="B33" s="4" t="s">
        <v>90</v>
      </c>
      <c r="C33" s="4">
        <v>0</v>
      </c>
      <c r="D33" s="4">
        <v>0</v>
      </c>
      <c r="E33" s="4">
        <v>1</v>
      </c>
      <c r="F33" s="6">
        <v>1</v>
      </c>
      <c r="G33" s="6">
        <v>1</v>
      </c>
      <c r="H33" s="6">
        <v>0</v>
      </c>
      <c r="I33" s="6">
        <v>1</v>
      </c>
      <c r="J33" s="4">
        <v>1</v>
      </c>
      <c r="K33">
        <v>0</v>
      </c>
      <c r="N33" t="s">
        <v>91</v>
      </c>
    </row>
    <row r="34" spans="1:14" ht="12.75">
      <c r="A34" s="4" t="s">
        <v>92</v>
      </c>
      <c r="B34" s="4" t="s">
        <v>93</v>
      </c>
      <c r="C34" s="4">
        <v>0</v>
      </c>
      <c r="D34" s="4">
        <v>0</v>
      </c>
      <c r="E34" s="4">
        <v>0</v>
      </c>
      <c r="F34" s="6">
        <v>1</v>
      </c>
      <c r="G34" s="6">
        <v>1</v>
      </c>
      <c r="H34" s="6">
        <v>0</v>
      </c>
      <c r="I34" s="6">
        <v>0</v>
      </c>
      <c r="J34" s="4">
        <v>1</v>
      </c>
      <c r="K34">
        <v>0</v>
      </c>
      <c r="N34" t="s">
        <v>94</v>
      </c>
    </row>
    <row r="35" spans="1:14" ht="12.75">
      <c r="A35" s="4" t="s">
        <v>95</v>
      </c>
      <c r="B35" s="4" t="s">
        <v>96</v>
      </c>
      <c r="C35" s="4">
        <v>1</v>
      </c>
      <c r="D35" s="4">
        <v>1</v>
      </c>
      <c r="E35" s="4">
        <v>1</v>
      </c>
      <c r="F35" s="6">
        <v>0</v>
      </c>
      <c r="G35" s="6">
        <v>1</v>
      </c>
      <c r="H35" s="6">
        <v>0</v>
      </c>
      <c r="I35" s="6">
        <v>1</v>
      </c>
      <c r="J35" s="4">
        <v>1</v>
      </c>
      <c r="K35">
        <v>0</v>
      </c>
      <c r="N35" t="s">
        <v>97</v>
      </c>
    </row>
    <row r="36" spans="1:14" ht="12.75">
      <c r="A36" s="4" t="s">
        <v>98</v>
      </c>
      <c r="B36" s="4" t="s">
        <v>99</v>
      </c>
      <c r="C36" s="4">
        <v>0</v>
      </c>
      <c r="D36" s="4">
        <v>1</v>
      </c>
      <c r="E36" s="4">
        <v>1</v>
      </c>
      <c r="F36" s="6">
        <v>1</v>
      </c>
      <c r="G36" s="6">
        <v>0</v>
      </c>
      <c r="H36" s="6">
        <v>0</v>
      </c>
      <c r="I36" s="6">
        <v>1</v>
      </c>
      <c r="J36" s="4">
        <v>1</v>
      </c>
      <c r="K36">
        <v>0</v>
      </c>
      <c r="L36">
        <v>1</v>
      </c>
      <c r="N36" t="s">
        <v>100</v>
      </c>
    </row>
    <row r="37" spans="1:12" ht="12" customHeight="1">
      <c r="A37" s="4" t="s">
        <v>30</v>
      </c>
      <c r="B37" s="4"/>
      <c r="C37" s="4">
        <f aca="true" t="shared" si="2" ref="C37:L37">SUM(C30:C35)</f>
        <v>2</v>
      </c>
      <c r="D37" s="4">
        <f t="shared" si="2"/>
        <v>4</v>
      </c>
      <c r="E37" s="4">
        <f t="shared" si="2"/>
        <v>4</v>
      </c>
      <c r="F37" s="6">
        <f t="shared" si="2"/>
        <v>5</v>
      </c>
      <c r="G37" s="6">
        <f t="shared" si="2"/>
        <v>6</v>
      </c>
      <c r="H37" s="6">
        <f t="shared" si="2"/>
        <v>0</v>
      </c>
      <c r="I37" s="6">
        <f t="shared" si="2"/>
        <v>5</v>
      </c>
      <c r="J37" s="4">
        <f t="shared" si="2"/>
        <v>6</v>
      </c>
      <c r="K37" s="10">
        <f t="shared" si="2"/>
        <v>0</v>
      </c>
      <c r="L37" s="10">
        <f t="shared" si="2"/>
        <v>0</v>
      </c>
    </row>
    <row r="38" spans="1:10" ht="33.75" customHeight="1">
      <c r="A38" s="11" t="s">
        <v>101</v>
      </c>
      <c r="B38" s="4"/>
      <c r="C38" s="4"/>
      <c r="D38" s="4"/>
      <c r="E38" s="4"/>
      <c r="F38" s="6"/>
      <c r="G38" s="6"/>
      <c r="H38" s="6"/>
      <c r="I38" s="6"/>
      <c r="J38" s="4"/>
    </row>
    <row r="39" spans="1:14" ht="12.75">
      <c r="A39" s="4" t="s">
        <v>102</v>
      </c>
      <c r="B39" s="4" t="s">
        <v>103</v>
      </c>
      <c r="C39" s="4">
        <v>0</v>
      </c>
      <c r="D39" s="4">
        <v>0</v>
      </c>
      <c r="E39" s="4">
        <v>0</v>
      </c>
      <c r="F39" s="6">
        <v>0</v>
      </c>
      <c r="G39" s="6">
        <v>0</v>
      </c>
      <c r="H39" s="6">
        <v>0</v>
      </c>
      <c r="I39" s="6">
        <v>1</v>
      </c>
      <c r="J39" s="4">
        <v>0</v>
      </c>
      <c r="K39">
        <v>0</v>
      </c>
      <c r="L39">
        <v>1</v>
      </c>
      <c r="N39" t="s">
        <v>104</v>
      </c>
    </row>
    <row r="40" spans="1:14" ht="12.75">
      <c r="A40" s="4" t="s">
        <v>105</v>
      </c>
      <c r="B40" s="4" t="s">
        <v>106</v>
      </c>
      <c r="C40" s="4">
        <v>0</v>
      </c>
      <c r="D40" s="4">
        <v>1</v>
      </c>
      <c r="E40" s="4">
        <v>0</v>
      </c>
      <c r="F40" s="6">
        <v>0</v>
      </c>
      <c r="G40" s="6">
        <v>0</v>
      </c>
      <c r="H40" s="6">
        <v>0</v>
      </c>
      <c r="I40" s="6">
        <v>0</v>
      </c>
      <c r="J40" s="4">
        <v>0</v>
      </c>
      <c r="K40">
        <v>0</v>
      </c>
      <c r="L40">
        <v>1</v>
      </c>
      <c r="N40" t="s">
        <v>104</v>
      </c>
    </row>
    <row r="41" spans="1:14" ht="12.75">
      <c r="A41" s="4" t="s">
        <v>107</v>
      </c>
      <c r="B41" s="4" t="s">
        <v>108</v>
      </c>
      <c r="C41" s="4">
        <v>0</v>
      </c>
      <c r="D41" s="4">
        <v>1</v>
      </c>
      <c r="E41" s="4">
        <v>0</v>
      </c>
      <c r="F41" s="6">
        <v>0</v>
      </c>
      <c r="G41" s="6">
        <v>0</v>
      </c>
      <c r="H41" s="6">
        <v>0</v>
      </c>
      <c r="I41" s="6">
        <v>0</v>
      </c>
      <c r="J41" s="4">
        <v>0</v>
      </c>
      <c r="K41">
        <v>0</v>
      </c>
      <c r="L41">
        <v>1</v>
      </c>
      <c r="N41" t="s">
        <v>79</v>
      </c>
    </row>
    <row r="42" spans="1:14" ht="12.75">
      <c r="A42" s="4" t="s">
        <v>109</v>
      </c>
      <c r="B42" s="4" t="s">
        <v>90</v>
      </c>
      <c r="C42" s="4">
        <v>0</v>
      </c>
      <c r="D42" s="4">
        <v>0</v>
      </c>
      <c r="E42" s="4">
        <v>0</v>
      </c>
      <c r="F42" s="6">
        <v>0</v>
      </c>
      <c r="G42" s="6">
        <v>0</v>
      </c>
      <c r="H42" s="6">
        <v>0</v>
      </c>
      <c r="I42" s="6">
        <v>0</v>
      </c>
      <c r="J42" s="4">
        <v>0</v>
      </c>
      <c r="K42">
        <v>0</v>
      </c>
      <c r="L42">
        <v>1</v>
      </c>
      <c r="N42" t="s">
        <v>110</v>
      </c>
    </row>
    <row r="43" spans="1:14" ht="12.75">
      <c r="A43" s="4" t="s">
        <v>111</v>
      </c>
      <c r="B43" s="4" t="s">
        <v>112</v>
      </c>
      <c r="C43" s="4">
        <v>0</v>
      </c>
      <c r="D43" s="4">
        <v>1</v>
      </c>
      <c r="E43" s="4">
        <v>0</v>
      </c>
      <c r="F43" s="6">
        <v>0</v>
      </c>
      <c r="G43" s="6">
        <v>0</v>
      </c>
      <c r="H43" s="6">
        <v>0</v>
      </c>
      <c r="I43" s="6">
        <v>1</v>
      </c>
      <c r="J43" s="4">
        <v>0</v>
      </c>
      <c r="K43">
        <v>0</v>
      </c>
      <c r="L43">
        <v>0</v>
      </c>
      <c r="N43" t="s">
        <v>113</v>
      </c>
    </row>
    <row r="44" spans="1:14" ht="12.75">
      <c r="A44" s="4" t="s">
        <v>114</v>
      </c>
      <c r="B44" s="4" t="s">
        <v>90</v>
      </c>
      <c r="C44" s="4">
        <v>0</v>
      </c>
      <c r="D44" s="4">
        <v>0</v>
      </c>
      <c r="E44" s="4">
        <v>0</v>
      </c>
      <c r="F44" s="6">
        <v>0</v>
      </c>
      <c r="G44" s="6">
        <v>0</v>
      </c>
      <c r="H44" s="6">
        <v>0</v>
      </c>
      <c r="I44" s="6">
        <v>0</v>
      </c>
      <c r="J44" s="4">
        <v>0</v>
      </c>
      <c r="K44">
        <v>0</v>
      </c>
      <c r="L44">
        <v>1</v>
      </c>
      <c r="N44" t="s">
        <v>417</v>
      </c>
    </row>
    <row r="45" spans="1:14" ht="12.75">
      <c r="A45" s="6" t="s">
        <v>422</v>
      </c>
      <c r="B45" s="4" t="s">
        <v>423</v>
      </c>
      <c r="C45" s="4">
        <v>1</v>
      </c>
      <c r="D45" s="4">
        <v>1</v>
      </c>
      <c r="E45" s="4">
        <v>0</v>
      </c>
      <c r="F45" s="4">
        <v>1</v>
      </c>
      <c r="G45" s="6"/>
      <c r="H45" s="6"/>
      <c r="I45" s="6"/>
      <c r="J45" s="4"/>
      <c r="N45" t="s">
        <v>424</v>
      </c>
    </row>
    <row r="46" spans="1:12" ht="12.75">
      <c r="A46" s="4" t="s">
        <v>30</v>
      </c>
      <c r="B46" s="4"/>
      <c r="C46" s="4">
        <f>SUM(C39:C45)</f>
        <v>1</v>
      </c>
      <c r="D46" s="4">
        <f>SUM(D39:D45)</f>
        <v>4</v>
      </c>
      <c r="E46" s="4">
        <f>SUM(E39:E45)</f>
        <v>0</v>
      </c>
      <c r="F46" s="6">
        <f>SUM(F39:F45)</f>
        <v>1</v>
      </c>
      <c r="G46" s="6">
        <f aca="true" t="shared" si="3" ref="G46:L46">SUM(G39:G44)</f>
        <v>0</v>
      </c>
      <c r="H46" s="6">
        <f t="shared" si="3"/>
        <v>0</v>
      </c>
      <c r="I46" s="6">
        <f t="shared" si="3"/>
        <v>2</v>
      </c>
      <c r="J46" s="4">
        <f t="shared" si="3"/>
        <v>0</v>
      </c>
      <c r="K46">
        <f t="shared" si="3"/>
        <v>0</v>
      </c>
      <c r="L46">
        <f t="shared" si="3"/>
        <v>5</v>
      </c>
    </row>
    <row r="47" spans="1:10" ht="37.5" customHeight="1">
      <c r="A47" s="11" t="s">
        <v>115</v>
      </c>
      <c r="B47" s="4"/>
      <c r="C47" s="4"/>
      <c r="D47" s="4"/>
      <c r="E47" s="4"/>
      <c r="F47" s="6"/>
      <c r="G47" s="6"/>
      <c r="H47" s="6"/>
      <c r="I47" s="6"/>
      <c r="J47" s="4"/>
    </row>
    <row r="48" spans="1:12" ht="12.75">
      <c r="A48" s="4" t="s">
        <v>116</v>
      </c>
      <c r="B48" s="4" t="s">
        <v>117</v>
      </c>
      <c r="C48" s="4">
        <v>0</v>
      </c>
      <c r="D48" s="4">
        <v>1</v>
      </c>
      <c r="E48" s="4">
        <v>0</v>
      </c>
      <c r="F48" s="6">
        <v>0</v>
      </c>
      <c r="G48" s="6">
        <v>0</v>
      </c>
      <c r="H48" s="6">
        <v>0</v>
      </c>
      <c r="I48" s="6">
        <v>1</v>
      </c>
      <c r="J48" s="4">
        <v>1</v>
      </c>
      <c r="K48">
        <v>0</v>
      </c>
      <c r="L48">
        <v>1</v>
      </c>
    </row>
    <row r="49" spans="1:12" ht="12.75">
      <c r="A49" s="4" t="s">
        <v>118</v>
      </c>
      <c r="B49" s="4" t="s">
        <v>33</v>
      </c>
      <c r="C49" s="4">
        <v>0</v>
      </c>
      <c r="D49" s="4">
        <v>1</v>
      </c>
      <c r="E49" s="4">
        <v>0</v>
      </c>
      <c r="F49" s="6">
        <v>0</v>
      </c>
      <c r="G49" s="6">
        <v>0</v>
      </c>
      <c r="H49" s="6">
        <v>0</v>
      </c>
      <c r="I49" s="6">
        <v>1</v>
      </c>
      <c r="J49" s="4">
        <v>0</v>
      </c>
      <c r="K49">
        <v>0</v>
      </c>
      <c r="L49">
        <v>1</v>
      </c>
    </row>
    <row r="50" spans="1:14" ht="12.75">
      <c r="A50" s="4" t="s">
        <v>119</v>
      </c>
      <c r="B50" s="4" t="s">
        <v>120</v>
      </c>
      <c r="C50" s="4">
        <v>1</v>
      </c>
      <c r="D50" s="4">
        <v>1</v>
      </c>
      <c r="E50" s="4">
        <v>0</v>
      </c>
      <c r="F50" s="6">
        <v>0</v>
      </c>
      <c r="G50" s="6">
        <v>0</v>
      </c>
      <c r="H50" s="6">
        <v>0</v>
      </c>
      <c r="I50" s="6">
        <v>1</v>
      </c>
      <c r="J50" s="4">
        <v>0</v>
      </c>
      <c r="K50">
        <v>0</v>
      </c>
      <c r="L50">
        <v>0</v>
      </c>
      <c r="N50" t="s">
        <v>121</v>
      </c>
    </row>
    <row r="51" spans="1:14" ht="12.75">
      <c r="A51" s="4" t="s">
        <v>122</v>
      </c>
      <c r="B51" s="4" t="s">
        <v>33</v>
      </c>
      <c r="C51" s="4">
        <v>0</v>
      </c>
      <c r="D51" s="4">
        <v>1</v>
      </c>
      <c r="E51" s="4">
        <v>0</v>
      </c>
      <c r="F51" s="6">
        <v>0</v>
      </c>
      <c r="G51" s="6">
        <v>0</v>
      </c>
      <c r="H51" s="6">
        <v>0</v>
      </c>
      <c r="I51" s="6">
        <v>1</v>
      </c>
      <c r="J51" s="4">
        <v>0</v>
      </c>
      <c r="K51">
        <v>0</v>
      </c>
      <c r="L51">
        <v>1</v>
      </c>
      <c r="N51" t="s">
        <v>123</v>
      </c>
    </row>
    <row r="52" spans="1:12" ht="12.75">
      <c r="A52" s="4" t="s">
        <v>124</v>
      </c>
      <c r="B52" s="4" t="s">
        <v>125</v>
      </c>
      <c r="C52" s="4">
        <v>0</v>
      </c>
      <c r="D52" s="4">
        <v>1</v>
      </c>
      <c r="E52" s="4">
        <v>0</v>
      </c>
      <c r="F52" s="6">
        <v>0</v>
      </c>
      <c r="G52" s="6">
        <v>0</v>
      </c>
      <c r="H52" s="6">
        <v>0</v>
      </c>
      <c r="I52" s="6">
        <v>1</v>
      </c>
      <c r="J52" s="4">
        <v>0</v>
      </c>
      <c r="K52">
        <v>0</v>
      </c>
      <c r="L52">
        <v>1</v>
      </c>
    </row>
    <row r="53" spans="1:14" ht="12.75">
      <c r="A53" s="4" t="s">
        <v>126</v>
      </c>
      <c r="B53" s="4" t="s">
        <v>127</v>
      </c>
      <c r="C53" s="4">
        <v>0</v>
      </c>
      <c r="D53" s="4">
        <v>1</v>
      </c>
      <c r="E53" s="4">
        <v>0</v>
      </c>
      <c r="F53" s="6">
        <v>0</v>
      </c>
      <c r="G53" s="6">
        <v>0</v>
      </c>
      <c r="H53" s="6">
        <v>0</v>
      </c>
      <c r="I53" s="6">
        <v>1</v>
      </c>
      <c r="J53" s="4">
        <v>0</v>
      </c>
      <c r="K53">
        <v>0</v>
      </c>
      <c r="L53">
        <v>1</v>
      </c>
      <c r="N53" t="s">
        <v>128</v>
      </c>
    </row>
    <row r="54" spans="1:12" ht="12.75">
      <c r="A54" s="4" t="s">
        <v>129</v>
      </c>
      <c r="B54" s="4" t="s">
        <v>130</v>
      </c>
      <c r="C54" s="4">
        <v>0</v>
      </c>
      <c r="D54" s="4">
        <v>1</v>
      </c>
      <c r="E54" s="4">
        <v>0</v>
      </c>
      <c r="F54" s="6">
        <v>0</v>
      </c>
      <c r="G54" s="6">
        <v>0</v>
      </c>
      <c r="H54" s="6">
        <v>0</v>
      </c>
      <c r="I54" s="6">
        <v>1</v>
      </c>
      <c r="J54" s="4">
        <v>0</v>
      </c>
      <c r="K54">
        <v>0</v>
      </c>
      <c r="L54">
        <v>1</v>
      </c>
    </row>
    <row r="55" spans="1:12" ht="12.75">
      <c r="A55" s="4" t="s">
        <v>131</v>
      </c>
      <c r="B55" s="4" t="s">
        <v>132</v>
      </c>
      <c r="C55" s="4">
        <v>0</v>
      </c>
      <c r="D55" s="4">
        <v>1</v>
      </c>
      <c r="E55" s="4">
        <v>0</v>
      </c>
      <c r="F55" s="6">
        <v>0</v>
      </c>
      <c r="G55" s="6">
        <v>0</v>
      </c>
      <c r="H55" s="6">
        <v>0</v>
      </c>
      <c r="I55" s="6">
        <v>1</v>
      </c>
      <c r="J55" s="4">
        <v>0</v>
      </c>
      <c r="K55">
        <v>0</v>
      </c>
      <c r="L55">
        <v>1</v>
      </c>
    </row>
    <row r="56" spans="1:14" ht="12.75">
      <c r="A56" s="4" t="s">
        <v>133</v>
      </c>
      <c r="B56" s="4" t="s">
        <v>134</v>
      </c>
      <c r="C56" s="4">
        <v>0</v>
      </c>
      <c r="D56" s="4">
        <v>1</v>
      </c>
      <c r="E56" s="4">
        <v>0</v>
      </c>
      <c r="F56" s="6">
        <v>0</v>
      </c>
      <c r="G56" s="6">
        <v>0</v>
      </c>
      <c r="H56" s="6">
        <v>0</v>
      </c>
      <c r="I56" s="6">
        <v>1</v>
      </c>
      <c r="J56" s="4">
        <v>0</v>
      </c>
      <c r="K56">
        <v>0</v>
      </c>
      <c r="L56">
        <v>1</v>
      </c>
      <c r="N56" t="s">
        <v>135</v>
      </c>
    </row>
    <row r="57" spans="1:12" ht="12.75">
      <c r="A57" s="4" t="s">
        <v>136</v>
      </c>
      <c r="B57" s="4" t="s">
        <v>137</v>
      </c>
      <c r="C57" s="4">
        <v>0</v>
      </c>
      <c r="D57" s="4">
        <v>1</v>
      </c>
      <c r="E57" s="4">
        <v>0</v>
      </c>
      <c r="F57" s="6">
        <v>0</v>
      </c>
      <c r="G57" s="6">
        <v>0</v>
      </c>
      <c r="H57" s="6">
        <v>0</v>
      </c>
      <c r="I57" s="6">
        <v>1</v>
      </c>
      <c r="J57" s="4">
        <v>0</v>
      </c>
      <c r="K57">
        <v>0</v>
      </c>
      <c r="L57">
        <v>1</v>
      </c>
    </row>
    <row r="58" spans="1:12" ht="12.75">
      <c r="A58" s="4" t="s">
        <v>138</v>
      </c>
      <c r="B58" s="4" t="s">
        <v>33</v>
      </c>
      <c r="C58" s="4">
        <v>1</v>
      </c>
      <c r="D58" s="4">
        <v>1</v>
      </c>
      <c r="E58" s="4">
        <v>0</v>
      </c>
      <c r="F58" s="6">
        <v>0</v>
      </c>
      <c r="G58" s="6">
        <v>0</v>
      </c>
      <c r="H58" s="6">
        <v>0</v>
      </c>
      <c r="I58" s="6">
        <v>1</v>
      </c>
      <c r="J58" s="4">
        <v>0</v>
      </c>
      <c r="K58">
        <v>0</v>
      </c>
      <c r="L58">
        <v>1</v>
      </c>
    </row>
    <row r="59" spans="1:12" ht="12.75">
      <c r="A59" s="4" t="s">
        <v>139</v>
      </c>
      <c r="B59" s="4" t="s">
        <v>48</v>
      </c>
      <c r="C59" s="4">
        <v>0</v>
      </c>
      <c r="D59" s="4">
        <v>1</v>
      </c>
      <c r="E59" s="4">
        <v>0</v>
      </c>
      <c r="F59" s="6">
        <v>0</v>
      </c>
      <c r="G59" s="6">
        <v>0</v>
      </c>
      <c r="H59" s="6">
        <v>0</v>
      </c>
      <c r="I59" s="6">
        <v>1</v>
      </c>
      <c r="J59" s="4">
        <v>0</v>
      </c>
      <c r="K59">
        <v>0</v>
      </c>
      <c r="L59">
        <v>1</v>
      </c>
    </row>
    <row r="60" spans="1:12" ht="12.75">
      <c r="A60" s="4" t="s">
        <v>140</v>
      </c>
      <c r="B60" s="4" t="s">
        <v>132</v>
      </c>
      <c r="C60" s="4">
        <v>0</v>
      </c>
      <c r="D60" s="4">
        <v>1</v>
      </c>
      <c r="E60" s="4">
        <v>0</v>
      </c>
      <c r="F60" s="6">
        <v>0</v>
      </c>
      <c r="G60" s="6">
        <v>0</v>
      </c>
      <c r="H60" s="6">
        <v>0</v>
      </c>
      <c r="I60" s="6">
        <v>1</v>
      </c>
      <c r="J60" s="4">
        <v>0</v>
      </c>
      <c r="K60">
        <v>0</v>
      </c>
      <c r="L60">
        <v>1</v>
      </c>
    </row>
    <row r="61" spans="1:14" ht="12.75">
      <c r="A61" s="4" t="s">
        <v>141</v>
      </c>
      <c r="B61" s="4" t="s">
        <v>90</v>
      </c>
      <c r="C61" s="4">
        <v>0</v>
      </c>
      <c r="D61" s="4">
        <v>0</v>
      </c>
      <c r="E61" s="4">
        <v>0</v>
      </c>
      <c r="F61" s="6">
        <v>0</v>
      </c>
      <c r="G61" s="6">
        <v>0</v>
      </c>
      <c r="H61" s="6">
        <v>0</v>
      </c>
      <c r="I61" s="6">
        <v>1</v>
      </c>
      <c r="J61" s="4">
        <v>0</v>
      </c>
      <c r="K61">
        <v>0</v>
      </c>
      <c r="L61">
        <v>1</v>
      </c>
      <c r="N61" t="s">
        <v>142</v>
      </c>
    </row>
    <row r="62" spans="1:12" ht="12.75">
      <c r="A62" s="4" t="s">
        <v>143</v>
      </c>
      <c r="B62" s="4" t="s">
        <v>48</v>
      </c>
      <c r="C62" s="4">
        <v>0</v>
      </c>
      <c r="D62" s="4">
        <v>1</v>
      </c>
      <c r="E62" s="4">
        <v>0</v>
      </c>
      <c r="F62" s="6">
        <v>0</v>
      </c>
      <c r="G62" s="6">
        <v>0</v>
      </c>
      <c r="H62" s="6">
        <v>0</v>
      </c>
      <c r="I62" s="6">
        <v>1</v>
      </c>
      <c r="J62" s="4">
        <v>0</v>
      </c>
      <c r="K62">
        <v>0</v>
      </c>
      <c r="L62">
        <v>1</v>
      </c>
    </row>
    <row r="63" spans="1:12" ht="12.75">
      <c r="A63" s="4" t="s">
        <v>144</v>
      </c>
      <c r="B63" s="4" t="s">
        <v>145</v>
      </c>
      <c r="C63" s="4">
        <v>0</v>
      </c>
      <c r="D63" s="4">
        <v>1</v>
      </c>
      <c r="E63" s="4">
        <v>0</v>
      </c>
      <c r="F63" s="6">
        <v>0</v>
      </c>
      <c r="G63" s="6">
        <v>0</v>
      </c>
      <c r="H63" s="6">
        <v>0</v>
      </c>
      <c r="I63" s="6">
        <v>1</v>
      </c>
      <c r="J63" s="4">
        <v>0</v>
      </c>
      <c r="K63">
        <v>0</v>
      </c>
      <c r="L63">
        <v>1</v>
      </c>
    </row>
    <row r="64" spans="1:12" ht="12.75">
      <c r="A64" s="4" t="s">
        <v>146</v>
      </c>
      <c r="B64" s="4" t="s">
        <v>48</v>
      </c>
      <c r="C64" s="4">
        <v>0</v>
      </c>
      <c r="D64" s="4">
        <v>1</v>
      </c>
      <c r="E64" s="4">
        <v>0</v>
      </c>
      <c r="F64" s="6">
        <v>0</v>
      </c>
      <c r="G64" s="6">
        <v>0</v>
      </c>
      <c r="H64" s="6">
        <v>0</v>
      </c>
      <c r="I64" s="6">
        <v>1</v>
      </c>
      <c r="J64" s="4">
        <v>0</v>
      </c>
      <c r="K64">
        <v>0</v>
      </c>
      <c r="L64">
        <v>1</v>
      </c>
    </row>
    <row r="65" spans="1:12" ht="12.75">
      <c r="A65" s="4" t="s">
        <v>147</v>
      </c>
      <c r="B65" s="4" t="s">
        <v>148</v>
      </c>
      <c r="C65" s="4">
        <v>1</v>
      </c>
      <c r="D65" s="4">
        <v>1</v>
      </c>
      <c r="E65" s="4">
        <v>0</v>
      </c>
      <c r="F65" s="6">
        <v>0</v>
      </c>
      <c r="G65" s="6">
        <v>0</v>
      </c>
      <c r="H65" s="6">
        <v>0</v>
      </c>
      <c r="I65" s="6">
        <v>1</v>
      </c>
      <c r="J65" s="4">
        <v>0</v>
      </c>
      <c r="K65">
        <v>0</v>
      </c>
      <c r="L65">
        <v>1</v>
      </c>
    </row>
    <row r="66" spans="1:12" ht="12.75">
      <c r="A66" s="4" t="s">
        <v>149</v>
      </c>
      <c r="B66" s="4" t="s">
        <v>150</v>
      </c>
      <c r="C66" s="4">
        <v>1</v>
      </c>
      <c r="D66" s="4">
        <v>1</v>
      </c>
      <c r="E66" s="4">
        <v>0</v>
      </c>
      <c r="F66" s="6">
        <v>0</v>
      </c>
      <c r="G66" s="6">
        <v>0</v>
      </c>
      <c r="H66" s="6">
        <v>0</v>
      </c>
      <c r="I66" s="6">
        <v>1</v>
      </c>
      <c r="J66" s="4">
        <v>0</v>
      </c>
      <c r="K66">
        <v>0</v>
      </c>
      <c r="L66">
        <v>1</v>
      </c>
    </row>
    <row r="67" spans="1:14" ht="12.75">
      <c r="A67" s="4" t="s">
        <v>151</v>
      </c>
      <c r="B67" s="4" t="s">
        <v>152</v>
      </c>
      <c r="C67" s="4">
        <v>0</v>
      </c>
      <c r="D67" s="4">
        <v>0</v>
      </c>
      <c r="E67" s="4">
        <v>0</v>
      </c>
      <c r="F67" s="6">
        <v>0</v>
      </c>
      <c r="G67" s="6">
        <v>0</v>
      </c>
      <c r="H67" s="6">
        <v>0</v>
      </c>
      <c r="I67" s="6">
        <v>1</v>
      </c>
      <c r="J67" s="4">
        <v>0</v>
      </c>
      <c r="K67">
        <v>0</v>
      </c>
      <c r="L67">
        <v>1</v>
      </c>
      <c r="N67" t="s">
        <v>153</v>
      </c>
    </row>
    <row r="68" spans="1:12" ht="12.75">
      <c r="A68" s="4" t="s">
        <v>154</v>
      </c>
      <c r="B68" s="4" t="s">
        <v>155</v>
      </c>
      <c r="C68" s="4">
        <v>1</v>
      </c>
      <c r="D68" s="4">
        <v>1</v>
      </c>
      <c r="E68" s="4">
        <v>0</v>
      </c>
      <c r="F68" s="6">
        <v>0</v>
      </c>
      <c r="G68" s="6">
        <v>0</v>
      </c>
      <c r="H68" s="6">
        <v>0</v>
      </c>
      <c r="I68" s="6">
        <v>1</v>
      </c>
      <c r="J68" s="4">
        <v>0</v>
      </c>
      <c r="K68">
        <v>0</v>
      </c>
      <c r="L68">
        <v>1</v>
      </c>
    </row>
    <row r="69" spans="1:12" ht="12.75">
      <c r="A69" s="4" t="s">
        <v>156</v>
      </c>
      <c r="B69" s="4" t="s">
        <v>157</v>
      </c>
      <c r="C69" s="4">
        <v>0</v>
      </c>
      <c r="D69" s="4">
        <v>1</v>
      </c>
      <c r="E69" s="4">
        <v>0</v>
      </c>
      <c r="F69" s="6">
        <v>0</v>
      </c>
      <c r="G69" s="6">
        <v>0</v>
      </c>
      <c r="H69" s="6">
        <v>0</v>
      </c>
      <c r="I69" s="6">
        <v>1</v>
      </c>
      <c r="J69" s="4">
        <v>0</v>
      </c>
      <c r="K69">
        <v>0</v>
      </c>
      <c r="L69">
        <v>1</v>
      </c>
    </row>
    <row r="70" spans="1:14" ht="12.75">
      <c r="A70" s="4" t="s">
        <v>158</v>
      </c>
      <c r="B70" s="4" t="s">
        <v>159</v>
      </c>
      <c r="C70" s="4">
        <v>1</v>
      </c>
      <c r="D70" s="4">
        <v>0</v>
      </c>
      <c r="E70" s="4">
        <v>1</v>
      </c>
      <c r="F70" s="6">
        <v>1</v>
      </c>
      <c r="G70" s="6">
        <v>1</v>
      </c>
      <c r="H70" s="6">
        <v>0</v>
      </c>
      <c r="I70" s="6">
        <v>1</v>
      </c>
      <c r="J70" s="4">
        <v>0</v>
      </c>
      <c r="K70">
        <v>0</v>
      </c>
      <c r="L70">
        <v>0</v>
      </c>
      <c r="N70" t="s">
        <v>418</v>
      </c>
    </row>
    <row r="71" spans="1:14" ht="12.75">
      <c r="A71" s="4" t="s">
        <v>160</v>
      </c>
      <c r="B71" s="4" t="s">
        <v>161</v>
      </c>
      <c r="C71" s="4">
        <v>0</v>
      </c>
      <c r="D71" s="4">
        <v>1</v>
      </c>
      <c r="E71" s="4">
        <v>0</v>
      </c>
      <c r="F71" s="6">
        <v>0</v>
      </c>
      <c r="G71" s="6">
        <v>0</v>
      </c>
      <c r="H71" s="6">
        <v>0</v>
      </c>
      <c r="I71" s="6">
        <v>1</v>
      </c>
      <c r="J71" s="4">
        <v>0</v>
      </c>
      <c r="K71">
        <v>0</v>
      </c>
      <c r="L71">
        <v>1</v>
      </c>
      <c r="N71" t="s">
        <v>162</v>
      </c>
    </row>
    <row r="72" spans="1:12" ht="12.75">
      <c r="A72" s="4" t="s">
        <v>163</v>
      </c>
      <c r="B72" s="4" t="s">
        <v>164</v>
      </c>
      <c r="C72" s="4">
        <v>0</v>
      </c>
      <c r="D72" s="4">
        <v>1</v>
      </c>
      <c r="E72" s="4">
        <v>0</v>
      </c>
      <c r="F72" s="6">
        <v>0</v>
      </c>
      <c r="G72" s="6">
        <v>0</v>
      </c>
      <c r="H72" s="6">
        <v>0</v>
      </c>
      <c r="I72" s="6">
        <v>1</v>
      </c>
      <c r="J72" s="4">
        <v>0</v>
      </c>
      <c r="K72">
        <v>0</v>
      </c>
      <c r="L72">
        <v>1</v>
      </c>
    </row>
    <row r="73" spans="1:12" ht="12.75">
      <c r="A73" s="4" t="s">
        <v>165</v>
      </c>
      <c r="B73" s="4" t="s">
        <v>166</v>
      </c>
      <c r="C73" s="4">
        <v>0</v>
      </c>
      <c r="D73" s="4">
        <v>1</v>
      </c>
      <c r="E73" s="4">
        <v>0</v>
      </c>
      <c r="F73" s="6">
        <v>0</v>
      </c>
      <c r="G73" s="6">
        <v>0</v>
      </c>
      <c r="H73" s="6">
        <v>0</v>
      </c>
      <c r="I73" s="6">
        <v>1</v>
      </c>
      <c r="J73" s="4">
        <v>0</v>
      </c>
      <c r="K73">
        <v>0</v>
      </c>
      <c r="L73">
        <v>1</v>
      </c>
    </row>
    <row r="74" spans="1:12" ht="12.75">
      <c r="A74" s="4" t="s">
        <v>167</v>
      </c>
      <c r="B74" s="4" t="s">
        <v>168</v>
      </c>
      <c r="C74" s="4">
        <v>0</v>
      </c>
      <c r="D74" s="4">
        <v>0</v>
      </c>
      <c r="E74" s="4">
        <v>0</v>
      </c>
      <c r="F74" s="6">
        <v>0</v>
      </c>
      <c r="G74" s="6">
        <v>0</v>
      </c>
      <c r="H74" s="6">
        <v>0</v>
      </c>
      <c r="I74" s="6">
        <v>1</v>
      </c>
      <c r="J74" s="4">
        <v>0</v>
      </c>
      <c r="K74">
        <v>0</v>
      </c>
      <c r="L74">
        <v>1</v>
      </c>
    </row>
    <row r="75" spans="1:12" ht="12.75">
      <c r="A75" s="4" t="s">
        <v>169</v>
      </c>
      <c r="B75" s="4" t="s">
        <v>170</v>
      </c>
      <c r="C75" s="4">
        <v>0</v>
      </c>
      <c r="D75" s="4">
        <v>0</v>
      </c>
      <c r="E75" s="4">
        <v>0</v>
      </c>
      <c r="F75" s="6">
        <v>0</v>
      </c>
      <c r="G75" s="6">
        <v>0</v>
      </c>
      <c r="H75" s="6">
        <v>0</v>
      </c>
      <c r="I75" s="6">
        <v>1</v>
      </c>
      <c r="J75" s="4">
        <v>0</v>
      </c>
      <c r="K75">
        <v>0</v>
      </c>
      <c r="L75">
        <v>1</v>
      </c>
    </row>
    <row r="76" spans="1:12" ht="12.75">
      <c r="A76" s="4" t="s">
        <v>171</v>
      </c>
      <c r="B76" s="4" t="s">
        <v>51</v>
      </c>
      <c r="C76" s="4">
        <v>0</v>
      </c>
      <c r="D76" s="4">
        <v>1</v>
      </c>
      <c r="E76" s="4">
        <v>0</v>
      </c>
      <c r="F76" s="6">
        <v>0</v>
      </c>
      <c r="G76" s="6">
        <v>0</v>
      </c>
      <c r="H76" s="6">
        <v>0</v>
      </c>
      <c r="I76" s="6">
        <v>1</v>
      </c>
      <c r="J76" s="4">
        <v>0</v>
      </c>
      <c r="K76">
        <v>0</v>
      </c>
      <c r="L76">
        <v>1</v>
      </c>
    </row>
    <row r="77" spans="1:12" ht="12.75">
      <c r="A77" s="4" t="s">
        <v>172</v>
      </c>
      <c r="B77" s="4" t="s">
        <v>173</v>
      </c>
      <c r="C77" s="4">
        <v>0</v>
      </c>
      <c r="D77" s="4">
        <v>1</v>
      </c>
      <c r="E77" s="4">
        <v>0</v>
      </c>
      <c r="F77" s="6">
        <v>0</v>
      </c>
      <c r="G77" s="6">
        <v>0</v>
      </c>
      <c r="H77" s="6">
        <v>0</v>
      </c>
      <c r="I77" s="6">
        <v>1</v>
      </c>
      <c r="J77" s="4">
        <v>0</v>
      </c>
      <c r="K77">
        <v>0</v>
      </c>
      <c r="L77">
        <v>1</v>
      </c>
    </row>
    <row r="78" spans="1:12" ht="12.75">
      <c r="A78" s="4" t="s">
        <v>174</v>
      </c>
      <c r="B78" s="4" t="s">
        <v>175</v>
      </c>
      <c r="C78" s="4">
        <v>0</v>
      </c>
      <c r="D78" s="4">
        <v>1</v>
      </c>
      <c r="E78" s="4">
        <v>0</v>
      </c>
      <c r="F78" s="6">
        <v>0</v>
      </c>
      <c r="G78" s="6">
        <v>0</v>
      </c>
      <c r="H78" s="6">
        <v>0</v>
      </c>
      <c r="I78" s="6">
        <v>1</v>
      </c>
      <c r="J78" s="4">
        <v>0</v>
      </c>
      <c r="K78">
        <v>0</v>
      </c>
      <c r="L78">
        <v>1</v>
      </c>
    </row>
    <row r="79" spans="1:12" ht="12.75">
      <c r="A79" s="4" t="s">
        <v>176</v>
      </c>
      <c r="B79" s="4" t="s">
        <v>48</v>
      </c>
      <c r="C79" s="4">
        <v>0</v>
      </c>
      <c r="D79" s="4">
        <v>1</v>
      </c>
      <c r="E79" s="4">
        <v>0</v>
      </c>
      <c r="F79" s="6">
        <v>0</v>
      </c>
      <c r="G79" s="6">
        <v>0</v>
      </c>
      <c r="H79" s="6">
        <v>0</v>
      </c>
      <c r="I79" s="6">
        <v>1</v>
      </c>
      <c r="J79" s="4">
        <v>0</v>
      </c>
      <c r="K79">
        <v>0</v>
      </c>
      <c r="L79">
        <v>1</v>
      </c>
    </row>
    <row r="80" spans="1:12" ht="12.75">
      <c r="A80" s="4" t="s">
        <v>177</v>
      </c>
      <c r="B80" s="4" t="s">
        <v>112</v>
      </c>
      <c r="C80" s="4">
        <v>0</v>
      </c>
      <c r="D80" s="4">
        <v>1</v>
      </c>
      <c r="E80" s="4">
        <v>0</v>
      </c>
      <c r="F80" s="6">
        <v>0</v>
      </c>
      <c r="G80" s="6">
        <v>0</v>
      </c>
      <c r="H80" s="6">
        <v>0</v>
      </c>
      <c r="I80" s="6">
        <v>1</v>
      </c>
      <c r="J80" s="4">
        <v>0</v>
      </c>
      <c r="K80">
        <v>0</v>
      </c>
      <c r="L80">
        <v>1</v>
      </c>
    </row>
    <row r="81" spans="1:12" ht="12.75">
      <c r="A81" s="4" t="s">
        <v>178</v>
      </c>
      <c r="B81" s="4" t="s">
        <v>179</v>
      </c>
      <c r="C81" s="4">
        <v>1</v>
      </c>
      <c r="D81" s="4">
        <v>1</v>
      </c>
      <c r="E81" s="4">
        <v>0</v>
      </c>
      <c r="F81" s="6">
        <v>0</v>
      </c>
      <c r="G81" s="6">
        <v>0</v>
      </c>
      <c r="H81" s="6">
        <v>0</v>
      </c>
      <c r="I81" s="6">
        <v>1</v>
      </c>
      <c r="J81" s="4">
        <v>0</v>
      </c>
      <c r="K81">
        <v>0</v>
      </c>
      <c r="L81">
        <v>1</v>
      </c>
    </row>
    <row r="82" spans="1:12" ht="12.75">
      <c r="A82" s="4" t="s">
        <v>180</v>
      </c>
      <c r="B82" s="4" t="s">
        <v>181</v>
      </c>
      <c r="C82" s="4">
        <v>0</v>
      </c>
      <c r="D82" s="4">
        <v>1</v>
      </c>
      <c r="E82" s="4">
        <v>0</v>
      </c>
      <c r="F82" s="6">
        <v>0</v>
      </c>
      <c r="G82" s="6">
        <v>0</v>
      </c>
      <c r="H82" s="6">
        <v>0</v>
      </c>
      <c r="I82" s="6">
        <v>1</v>
      </c>
      <c r="J82" s="4">
        <v>0</v>
      </c>
      <c r="K82">
        <v>0</v>
      </c>
      <c r="L82">
        <v>1</v>
      </c>
    </row>
    <row r="83" spans="1:12" ht="12.75">
      <c r="A83" s="4" t="s">
        <v>182</v>
      </c>
      <c r="B83" s="4" t="s">
        <v>183</v>
      </c>
      <c r="C83" s="4">
        <v>0</v>
      </c>
      <c r="D83" s="4">
        <v>1</v>
      </c>
      <c r="E83" s="4">
        <v>0</v>
      </c>
      <c r="F83" s="6">
        <v>0</v>
      </c>
      <c r="G83" s="6">
        <v>0</v>
      </c>
      <c r="H83" s="6">
        <v>0</v>
      </c>
      <c r="I83" s="6">
        <v>1</v>
      </c>
      <c r="J83" s="4">
        <v>0</v>
      </c>
      <c r="K83">
        <v>0</v>
      </c>
      <c r="L83">
        <v>1</v>
      </c>
    </row>
    <row r="84" spans="1:12" ht="12.75">
      <c r="A84" s="4" t="s">
        <v>184</v>
      </c>
      <c r="B84" s="4" t="s">
        <v>185</v>
      </c>
      <c r="C84" s="4">
        <v>1</v>
      </c>
      <c r="D84" s="4">
        <v>1</v>
      </c>
      <c r="E84" s="4">
        <v>0</v>
      </c>
      <c r="F84" s="6">
        <v>0</v>
      </c>
      <c r="G84" s="6">
        <v>0</v>
      </c>
      <c r="H84" s="6">
        <v>0</v>
      </c>
      <c r="I84" s="6">
        <v>1</v>
      </c>
      <c r="J84" s="4">
        <v>0</v>
      </c>
      <c r="K84">
        <v>0</v>
      </c>
      <c r="L84">
        <v>1</v>
      </c>
    </row>
    <row r="85" spans="1:12" ht="12.75">
      <c r="A85" s="4" t="s">
        <v>186</v>
      </c>
      <c r="B85" s="4" t="s">
        <v>187</v>
      </c>
      <c r="C85" s="4">
        <v>0</v>
      </c>
      <c r="D85" s="4">
        <v>1</v>
      </c>
      <c r="E85" s="4">
        <v>0</v>
      </c>
      <c r="F85" s="6">
        <v>0</v>
      </c>
      <c r="G85" s="6">
        <v>0</v>
      </c>
      <c r="H85" s="6">
        <v>0</v>
      </c>
      <c r="I85" s="6">
        <v>1</v>
      </c>
      <c r="J85" s="4">
        <v>0</v>
      </c>
      <c r="K85">
        <v>0</v>
      </c>
      <c r="L85">
        <v>1</v>
      </c>
    </row>
    <row r="86" spans="1:12" ht="12.75">
      <c r="A86" s="4" t="s">
        <v>188</v>
      </c>
      <c r="B86" s="4" t="s">
        <v>189</v>
      </c>
      <c r="C86" s="4">
        <v>0</v>
      </c>
      <c r="D86" s="4">
        <v>1</v>
      </c>
      <c r="E86" s="4">
        <v>0</v>
      </c>
      <c r="F86" s="6">
        <v>0</v>
      </c>
      <c r="G86" s="6">
        <v>0</v>
      </c>
      <c r="H86" s="6">
        <v>0</v>
      </c>
      <c r="I86" s="6">
        <v>1</v>
      </c>
      <c r="J86" s="4">
        <v>0</v>
      </c>
      <c r="K86">
        <v>0</v>
      </c>
      <c r="L86">
        <v>1</v>
      </c>
    </row>
    <row r="87" spans="1:12" ht="12.75">
      <c r="A87" s="4" t="s">
        <v>190</v>
      </c>
      <c r="B87" s="4" t="s">
        <v>191</v>
      </c>
      <c r="C87" s="4">
        <v>1</v>
      </c>
      <c r="D87" s="4">
        <v>1</v>
      </c>
      <c r="E87" s="4">
        <v>0</v>
      </c>
      <c r="F87" s="6">
        <v>0</v>
      </c>
      <c r="G87" s="6">
        <v>0</v>
      </c>
      <c r="H87" s="6">
        <v>0</v>
      </c>
      <c r="I87" s="6">
        <v>1</v>
      </c>
      <c r="J87" s="4">
        <v>0</v>
      </c>
      <c r="K87">
        <v>0</v>
      </c>
      <c r="L87">
        <v>1</v>
      </c>
    </row>
    <row r="88" spans="1:12" ht="12.75">
      <c r="A88" s="4" t="s">
        <v>192</v>
      </c>
      <c r="B88" s="4" t="s">
        <v>193</v>
      </c>
      <c r="C88" s="4">
        <v>0</v>
      </c>
      <c r="D88" s="4">
        <v>0</v>
      </c>
      <c r="E88" s="4">
        <v>0</v>
      </c>
      <c r="F88" s="6">
        <v>0</v>
      </c>
      <c r="G88" s="6">
        <v>0</v>
      </c>
      <c r="H88" s="6">
        <v>0</v>
      </c>
      <c r="I88" s="6">
        <v>1</v>
      </c>
      <c r="J88" s="4">
        <v>0</v>
      </c>
      <c r="K88">
        <v>0</v>
      </c>
      <c r="L88">
        <v>0</v>
      </c>
    </row>
    <row r="89" spans="1:12" ht="12.75">
      <c r="A89" s="4" t="s">
        <v>194</v>
      </c>
      <c r="B89" s="4" t="s">
        <v>195</v>
      </c>
      <c r="C89" s="4">
        <v>0</v>
      </c>
      <c r="D89" s="4">
        <v>1</v>
      </c>
      <c r="E89" s="4">
        <v>0</v>
      </c>
      <c r="F89" s="6">
        <v>0</v>
      </c>
      <c r="G89" s="6">
        <v>0</v>
      </c>
      <c r="H89" s="6">
        <v>0</v>
      </c>
      <c r="I89" s="6">
        <v>1</v>
      </c>
      <c r="J89" s="4">
        <v>0</v>
      </c>
      <c r="K89">
        <v>0</v>
      </c>
      <c r="L89">
        <v>1</v>
      </c>
    </row>
    <row r="90" spans="1:12" ht="12.75">
      <c r="A90" s="4" t="s">
        <v>196</v>
      </c>
      <c r="B90" s="4" t="s">
        <v>197</v>
      </c>
      <c r="C90" s="4">
        <v>0</v>
      </c>
      <c r="D90" s="4">
        <v>1</v>
      </c>
      <c r="E90" s="4">
        <v>0</v>
      </c>
      <c r="F90" s="6">
        <v>0</v>
      </c>
      <c r="G90" s="6">
        <v>0</v>
      </c>
      <c r="H90" s="6">
        <v>0</v>
      </c>
      <c r="I90" s="6">
        <v>1</v>
      </c>
      <c r="J90" s="4">
        <v>0</v>
      </c>
      <c r="K90">
        <v>0</v>
      </c>
      <c r="L90">
        <v>1</v>
      </c>
    </row>
    <row r="91" spans="1:12" ht="12.75">
      <c r="A91" s="4" t="s">
        <v>198</v>
      </c>
      <c r="B91" s="4" t="s">
        <v>199</v>
      </c>
      <c r="C91" s="4">
        <v>0</v>
      </c>
      <c r="D91" s="4">
        <v>0</v>
      </c>
      <c r="E91" s="4">
        <v>0</v>
      </c>
      <c r="F91" s="6">
        <v>0</v>
      </c>
      <c r="G91" s="6">
        <v>0</v>
      </c>
      <c r="H91" s="6">
        <v>0</v>
      </c>
      <c r="I91" s="6">
        <v>1</v>
      </c>
      <c r="J91" s="4">
        <v>0</v>
      </c>
      <c r="K91">
        <v>0</v>
      </c>
      <c r="L91">
        <v>1</v>
      </c>
    </row>
    <row r="92" spans="1:12" ht="12.75">
      <c r="A92" s="4" t="s">
        <v>200</v>
      </c>
      <c r="B92" s="4" t="s">
        <v>201</v>
      </c>
      <c r="C92" s="4">
        <v>0</v>
      </c>
      <c r="D92" s="4">
        <v>1</v>
      </c>
      <c r="E92" s="4">
        <v>0</v>
      </c>
      <c r="F92" s="6">
        <v>0</v>
      </c>
      <c r="G92" s="6">
        <v>0</v>
      </c>
      <c r="H92" s="6">
        <v>0</v>
      </c>
      <c r="I92" s="6">
        <v>1</v>
      </c>
      <c r="J92" s="4">
        <v>0</v>
      </c>
      <c r="K92">
        <v>0</v>
      </c>
      <c r="L92">
        <v>1</v>
      </c>
    </row>
    <row r="93" spans="1:14" s="8" customFormat="1" ht="12.75">
      <c r="A93" s="4" t="s">
        <v>202</v>
      </c>
      <c r="B93" s="4" t="s">
        <v>203</v>
      </c>
      <c r="C93" s="4">
        <v>0</v>
      </c>
      <c r="D93" s="4">
        <v>1</v>
      </c>
      <c r="E93" s="4">
        <v>0</v>
      </c>
      <c r="F93" s="6">
        <v>0</v>
      </c>
      <c r="G93" s="6">
        <v>0</v>
      </c>
      <c r="H93" s="6">
        <v>0</v>
      </c>
      <c r="I93" s="6">
        <v>1</v>
      </c>
      <c r="J93" s="4">
        <v>0</v>
      </c>
      <c r="K93">
        <v>0</v>
      </c>
      <c r="L93">
        <v>1</v>
      </c>
      <c r="N93"/>
    </row>
    <row r="94" spans="1:14" s="8" customFormat="1" ht="12.75">
      <c r="A94" s="4" t="s">
        <v>30</v>
      </c>
      <c r="B94" s="4"/>
      <c r="C94" s="4">
        <f aca="true" t="shared" si="4" ref="C94:L94">SUM(C48:C93)</f>
        <v>9</v>
      </c>
      <c r="D94" s="4">
        <f t="shared" si="4"/>
        <v>39</v>
      </c>
      <c r="E94" s="4">
        <f t="shared" si="4"/>
        <v>1</v>
      </c>
      <c r="F94" s="6">
        <f t="shared" si="4"/>
        <v>1</v>
      </c>
      <c r="G94" s="6">
        <f t="shared" si="4"/>
        <v>1</v>
      </c>
      <c r="H94" s="6">
        <f t="shared" si="4"/>
        <v>0</v>
      </c>
      <c r="I94" s="6">
        <f t="shared" si="4"/>
        <v>46</v>
      </c>
      <c r="J94" s="4">
        <f t="shared" si="4"/>
        <v>1</v>
      </c>
      <c r="K94">
        <f t="shared" si="4"/>
        <v>0</v>
      </c>
      <c r="L94">
        <f t="shared" si="4"/>
        <v>43</v>
      </c>
      <c r="N94"/>
    </row>
    <row r="95" spans="1:14" s="8" customFormat="1" ht="37.5" customHeight="1">
      <c r="A95" s="11" t="s">
        <v>204</v>
      </c>
      <c r="B95" s="4"/>
      <c r="C95" s="4"/>
      <c r="D95" s="4"/>
      <c r="E95" s="4"/>
      <c r="F95" s="6"/>
      <c r="G95" s="6"/>
      <c r="H95" s="6"/>
      <c r="I95" s="6"/>
      <c r="J95" s="4"/>
      <c r="K95"/>
      <c r="L95"/>
      <c r="N95"/>
    </row>
    <row r="96" spans="1:14" ht="12.75">
      <c r="A96" s="4" t="s">
        <v>205</v>
      </c>
      <c r="B96" s="4" t="s">
        <v>39</v>
      </c>
      <c r="C96" s="4">
        <v>0</v>
      </c>
      <c r="D96" s="4">
        <v>1</v>
      </c>
      <c r="E96" s="4">
        <v>1</v>
      </c>
      <c r="F96" s="6">
        <v>1</v>
      </c>
      <c r="G96" s="6">
        <v>1</v>
      </c>
      <c r="H96" s="6">
        <v>0</v>
      </c>
      <c r="I96" s="6">
        <v>1</v>
      </c>
      <c r="J96" s="4">
        <v>0</v>
      </c>
      <c r="K96">
        <v>0</v>
      </c>
      <c r="L96">
        <v>0</v>
      </c>
      <c r="N96" t="s">
        <v>206</v>
      </c>
    </row>
    <row r="97" spans="1:14" ht="12.75">
      <c r="A97" s="4" t="s">
        <v>207</v>
      </c>
      <c r="B97" s="4" t="s">
        <v>208</v>
      </c>
      <c r="C97" s="4">
        <v>0</v>
      </c>
      <c r="D97" s="4">
        <v>1</v>
      </c>
      <c r="E97" s="4">
        <v>1</v>
      </c>
      <c r="F97" s="6">
        <v>1</v>
      </c>
      <c r="G97" s="6">
        <v>0</v>
      </c>
      <c r="H97" s="6">
        <v>0</v>
      </c>
      <c r="I97" s="6">
        <v>1</v>
      </c>
      <c r="J97" s="4">
        <v>0</v>
      </c>
      <c r="K97">
        <v>0</v>
      </c>
      <c r="L97">
        <v>0</v>
      </c>
      <c r="N97" t="s">
        <v>209</v>
      </c>
    </row>
    <row r="98" spans="1:14" ht="12.75">
      <c r="A98" s="4" t="s">
        <v>210</v>
      </c>
      <c r="B98" s="4" t="s">
        <v>211</v>
      </c>
      <c r="C98" s="4">
        <v>1</v>
      </c>
      <c r="D98" s="4">
        <v>1</v>
      </c>
      <c r="E98" s="4">
        <v>1</v>
      </c>
      <c r="F98" s="6">
        <v>0</v>
      </c>
      <c r="G98" s="6">
        <v>1</v>
      </c>
      <c r="H98" s="6">
        <v>0</v>
      </c>
      <c r="I98" s="6">
        <v>1</v>
      </c>
      <c r="J98" s="4">
        <v>0</v>
      </c>
      <c r="K98">
        <v>0</v>
      </c>
      <c r="L98">
        <v>0</v>
      </c>
      <c r="N98" t="s">
        <v>212</v>
      </c>
    </row>
    <row r="99" spans="1:14" ht="12.75">
      <c r="A99" s="4" t="s">
        <v>213</v>
      </c>
      <c r="B99" s="4" t="s">
        <v>214</v>
      </c>
      <c r="C99" s="4">
        <v>1</v>
      </c>
      <c r="D99" s="4">
        <v>1</v>
      </c>
      <c r="E99" s="4">
        <v>0</v>
      </c>
      <c r="F99" s="6">
        <v>1</v>
      </c>
      <c r="G99" s="6">
        <v>1</v>
      </c>
      <c r="H99" s="6">
        <v>0</v>
      </c>
      <c r="I99" s="6">
        <v>1</v>
      </c>
      <c r="J99" s="4">
        <v>0</v>
      </c>
      <c r="K99">
        <v>0</v>
      </c>
      <c r="L99">
        <v>1</v>
      </c>
      <c r="M99">
        <v>1</v>
      </c>
      <c r="N99" t="s">
        <v>215</v>
      </c>
    </row>
    <row r="100" spans="1:14" ht="12.75">
      <c r="A100" s="4" t="s">
        <v>216</v>
      </c>
      <c r="B100" s="4" t="s">
        <v>217</v>
      </c>
      <c r="C100" s="4">
        <v>1</v>
      </c>
      <c r="D100" s="4">
        <v>1</v>
      </c>
      <c r="E100" s="4">
        <v>0</v>
      </c>
      <c r="F100" s="6">
        <v>1</v>
      </c>
      <c r="G100" s="6">
        <v>1</v>
      </c>
      <c r="H100" s="6">
        <v>0</v>
      </c>
      <c r="I100" s="6">
        <v>0</v>
      </c>
      <c r="J100" s="4">
        <v>0</v>
      </c>
      <c r="K100">
        <v>0</v>
      </c>
      <c r="L100">
        <v>0</v>
      </c>
      <c r="N100" t="s">
        <v>218</v>
      </c>
    </row>
    <row r="101" spans="1:14" ht="12.75">
      <c r="A101" s="4" t="s">
        <v>219</v>
      </c>
      <c r="B101" s="4" t="s">
        <v>220</v>
      </c>
      <c r="C101" s="4">
        <v>0</v>
      </c>
      <c r="D101" s="4">
        <v>1</v>
      </c>
      <c r="E101" s="4">
        <v>0</v>
      </c>
      <c r="F101" s="6">
        <v>0</v>
      </c>
      <c r="G101" s="6">
        <v>0</v>
      </c>
      <c r="H101" s="6">
        <v>0</v>
      </c>
      <c r="I101" s="6">
        <v>0</v>
      </c>
      <c r="J101" s="4">
        <v>0</v>
      </c>
      <c r="K101">
        <v>0</v>
      </c>
      <c r="L101">
        <v>0</v>
      </c>
      <c r="N101" t="s">
        <v>221</v>
      </c>
    </row>
    <row r="102" spans="1:14" ht="12.75">
      <c r="A102" s="4" t="s">
        <v>222</v>
      </c>
      <c r="B102" s="4" t="s">
        <v>223</v>
      </c>
      <c r="C102" s="4">
        <v>1</v>
      </c>
      <c r="D102" s="4">
        <v>1</v>
      </c>
      <c r="E102" s="4">
        <v>0</v>
      </c>
      <c r="F102" s="6">
        <v>1</v>
      </c>
      <c r="G102" s="6">
        <v>1</v>
      </c>
      <c r="H102" s="6">
        <v>0</v>
      </c>
      <c r="I102" s="6">
        <v>0</v>
      </c>
      <c r="J102" s="4">
        <v>0</v>
      </c>
      <c r="K102">
        <v>0</v>
      </c>
      <c r="L102">
        <v>0</v>
      </c>
      <c r="N102" t="s">
        <v>224</v>
      </c>
    </row>
    <row r="103" spans="1:14" ht="12.75">
      <c r="A103" s="4" t="s">
        <v>225</v>
      </c>
      <c r="B103" s="4" t="s">
        <v>226</v>
      </c>
      <c r="C103" s="4">
        <v>1</v>
      </c>
      <c r="D103" s="4">
        <v>1</v>
      </c>
      <c r="E103" s="4">
        <v>0</v>
      </c>
      <c r="F103" s="6">
        <v>1</v>
      </c>
      <c r="G103" s="6">
        <v>1</v>
      </c>
      <c r="H103" s="6">
        <v>0</v>
      </c>
      <c r="I103" s="6">
        <v>1</v>
      </c>
      <c r="J103" s="4">
        <v>0</v>
      </c>
      <c r="K103">
        <v>0</v>
      </c>
      <c r="L103">
        <v>0</v>
      </c>
      <c r="N103" t="s">
        <v>227</v>
      </c>
    </row>
    <row r="104" spans="1:14" ht="12.75">
      <c r="A104" s="4" t="s">
        <v>228</v>
      </c>
      <c r="B104" s="4" t="s">
        <v>229</v>
      </c>
      <c r="C104" s="4">
        <v>0</v>
      </c>
      <c r="D104" s="4">
        <v>1</v>
      </c>
      <c r="E104" s="4">
        <v>1</v>
      </c>
      <c r="F104" s="6">
        <v>1</v>
      </c>
      <c r="G104" s="6">
        <v>1</v>
      </c>
      <c r="H104" s="6">
        <v>0</v>
      </c>
      <c r="I104" s="6">
        <v>0</v>
      </c>
      <c r="J104" s="4">
        <v>0</v>
      </c>
      <c r="K104">
        <v>0</v>
      </c>
      <c r="L104">
        <v>0</v>
      </c>
      <c r="N104" t="s">
        <v>230</v>
      </c>
    </row>
    <row r="105" spans="1:14" ht="12.75">
      <c r="A105" s="4" t="s">
        <v>231</v>
      </c>
      <c r="B105" s="4" t="s">
        <v>232</v>
      </c>
      <c r="C105" s="4">
        <v>1</v>
      </c>
      <c r="D105" s="4">
        <v>1</v>
      </c>
      <c r="E105" s="4">
        <v>1</v>
      </c>
      <c r="F105" s="6">
        <v>1</v>
      </c>
      <c r="G105" s="6">
        <v>0</v>
      </c>
      <c r="H105" s="6">
        <v>0</v>
      </c>
      <c r="I105" s="6">
        <v>0</v>
      </c>
      <c r="J105" s="4">
        <v>0</v>
      </c>
      <c r="K105">
        <v>0</v>
      </c>
      <c r="L105">
        <v>0</v>
      </c>
      <c r="N105" t="s">
        <v>233</v>
      </c>
    </row>
    <row r="106" spans="1:14" ht="12.75">
      <c r="A106" s="4" t="s">
        <v>234</v>
      </c>
      <c r="B106" s="4" t="s">
        <v>235</v>
      </c>
      <c r="C106" s="4">
        <v>0</v>
      </c>
      <c r="D106" s="4">
        <v>1</v>
      </c>
      <c r="E106" s="4">
        <v>1</v>
      </c>
      <c r="F106" s="6">
        <v>0</v>
      </c>
      <c r="G106" s="6">
        <v>1</v>
      </c>
      <c r="H106" s="6">
        <v>1</v>
      </c>
      <c r="I106" s="6">
        <v>0</v>
      </c>
      <c r="J106" s="4">
        <v>0</v>
      </c>
      <c r="K106">
        <v>0</v>
      </c>
      <c r="L106">
        <v>0</v>
      </c>
      <c r="N106" t="s">
        <v>236</v>
      </c>
    </row>
    <row r="107" spans="1:14" ht="12.75">
      <c r="A107" s="4" t="s">
        <v>237</v>
      </c>
      <c r="B107" s="4" t="s">
        <v>90</v>
      </c>
      <c r="C107" s="4">
        <v>0</v>
      </c>
      <c r="D107" s="4">
        <v>0</v>
      </c>
      <c r="E107" s="4">
        <v>1</v>
      </c>
      <c r="F107" s="6">
        <v>1</v>
      </c>
      <c r="G107" s="6">
        <v>0</v>
      </c>
      <c r="H107" s="6">
        <v>0</v>
      </c>
      <c r="I107" s="6">
        <v>0</v>
      </c>
      <c r="J107" s="4">
        <v>0</v>
      </c>
      <c r="K107">
        <v>0</v>
      </c>
      <c r="L107">
        <v>0</v>
      </c>
      <c r="N107" t="s">
        <v>238</v>
      </c>
    </row>
    <row r="108" spans="1:14" ht="12.75">
      <c r="A108" s="4" t="s">
        <v>239</v>
      </c>
      <c r="B108" s="4" t="s">
        <v>240</v>
      </c>
      <c r="C108" s="4">
        <v>0</v>
      </c>
      <c r="D108" s="4">
        <v>0</v>
      </c>
      <c r="E108" s="4">
        <v>1</v>
      </c>
      <c r="F108" s="6">
        <v>1</v>
      </c>
      <c r="G108" s="6">
        <v>0</v>
      </c>
      <c r="H108" s="6">
        <v>0</v>
      </c>
      <c r="I108" s="6">
        <v>0</v>
      </c>
      <c r="J108" s="4">
        <v>0</v>
      </c>
      <c r="K108">
        <v>0</v>
      </c>
      <c r="L108">
        <v>0</v>
      </c>
      <c r="N108" t="s">
        <v>241</v>
      </c>
    </row>
    <row r="109" spans="1:14" ht="12.75">
      <c r="A109" s="4" t="s">
        <v>242</v>
      </c>
      <c r="B109" s="6" t="s">
        <v>432</v>
      </c>
      <c r="C109" s="4">
        <v>1</v>
      </c>
      <c r="D109" s="4">
        <v>1</v>
      </c>
      <c r="E109" s="4">
        <v>1</v>
      </c>
      <c r="F109" s="6">
        <v>1</v>
      </c>
      <c r="G109" s="6">
        <v>1</v>
      </c>
      <c r="H109" s="6">
        <v>0</v>
      </c>
      <c r="I109" s="6">
        <v>1</v>
      </c>
      <c r="J109" s="4">
        <v>0</v>
      </c>
      <c r="K109">
        <v>0</v>
      </c>
      <c r="L109">
        <v>0</v>
      </c>
      <c r="M109">
        <v>1</v>
      </c>
      <c r="N109" t="s">
        <v>431</v>
      </c>
    </row>
    <row r="110" spans="1:14" ht="12.75">
      <c r="A110" s="4" t="s">
        <v>243</v>
      </c>
      <c r="B110" s="4" t="s">
        <v>244</v>
      </c>
      <c r="C110" s="4">
        <v>0</v>
      </c>
      <c r="D110" s="4">
        <v>0</v>
      </c>
      <c r="E110" s="4">
        <v>0</v>
      </c>
      <c r="F110" s="6">
        <v>1</v>
      </c>
      <c r="G110" s="6">
        <v>1</v>
      </c>
      <c r="H110" s="6">
        <v>0</v>
      </c>
      <c r="I110" s="6">
        <v>1</v>
      </c>
      <c r="J110" s="4">
        <v>0</v>
      </c>
      <c r="K110">
        <v>0</v>
      </c>
      <c r="L110">
        <v>0</v>
      </c>
      <c r="N110" t="s">
        <v>245</v>
      </c>
    </row>
    <row r="111" spans="1:14" ht="12.75">
      <c r="A111" s="4" t="s">
        <v>246</v>
      </c>
      <c r="B111" s="4" t="s">
        <v>27</v>
      </c>
      <c r="C111" s="4">
        <v>0</v>
      </c>
      <c r="D111" s="4">
        <v>1</v>
      </c>
      <c r="E111" s="4">
        <v>1</v>
      </c>
      <c r="F111" s="6">
        <v>0</v>
      </c>
      <c r="G111" s="6">
        <v>1</v>
      </c>
      <c r="H111" s="6">
        <v>0</v>
      </c>
      <c r="I111" s="6">
        <v>1</v>
      </c>
      <c r="J111" s="4">
        <v>0</v>
      </c>
      <c r="K111">
        <v>0</v>
      </c>
      <c r="L111">
        <v>0</v>
      </c>
      <c r="M111">
        <v>1</v>
      </c>
      <c r="N111" t="s">
        <v>247</v>
      </c>
    </row>
    <row r="112" spans="1:14" ht="12.75">
      <c r="A112" s="4" t="s">
        <v>248</v>
      </c>
      <c r="B112" s="4" t="s">
        <v>191</v>
      </c>
      <c r="C112" s="4">
        <v>1</v>
      </c>
      <c r="D112" s="4">
        <v>1</v>
      </c>
      <c r="E112" s="4">
        <v>1</v>
      </c>
      <c r="F112" s="6">
        <v>1</v>
      </c>
      <c r="G112" s="6">
        <v>1</v>
      </c>
      <c r="H112" s="6">
        <v>0</v>
      </c>
      <c r="I112" s="6">
        <v>1</v>
      </c>
      <c r="J112" s="4">
        <v>0</v>
      </c>
      <c r="K112">
        <v>0</v>
      </c>
      <c r="L112">
        <v>0</v>
      </c>
      <c r="N112" t="s">
        <v>249</v>
      </c>
    </row>
    <row r="113" spans="1:14" ht="12.75">
      <c r="A113" s="4" t="s">
        <v>250</v>
      </c>
      <c r="B113" s="4" t="s">
        <v>251</v>
      </c>
      <c r="C113" s="4">
        <v>0</v>
      </c>
      <c r="D113" s="4">
        <v>1</v>
      </c>
      <c r="E113" s="4">
        <v>1</v>
      </c>
      <c r="F113" s="6">
        <v>1</v>
      </c>
      <c r="G113" s="6">
        <v>1</v>
      </c>
      <c r="H113" s="6">
        <v>0</v>
      </c>
      <c r="I113" s="6">
        <v>0</v>
      </c>
      <c r="J113" s="4">
        <v>0</v>
      </c>
      <c r="K113">
        <v>0</v>
      </c>
      <c r="L113">
        <v>0</v>
      </c>
      <c r="N113" t="s">
        <v>252</v>
      </c>
    </row>
    <row r="114" spans="1:14" ht="12.75">
      <c r="A114" s="4" t="s">
        <v>253</v>
      </c>
      <c r="B114" s="4" t="s">
        <v>254</v>
      </c>
      <c r="C114" s="4">
        <v>1</v>
      </c>
      <c r="D114" s="4">
        <v>1</v>
      </c>
      <c r="E114" s="4">
        <v>1</v>
      </c>
      <c r="F114" s="6">
        <v>1</v>
      </c>
      <c r="G114" s="6">
        <v>1</v>
      </c>
      <c r="H114" s="6">
        <v>0</v>
      </c>
      <c r="I114" s="6">
        <v>1</v>
      </c>
      <c r="J114" s="4">
        <v>0</v>
      </c>
      <c r="K114">
        <v>0</v>
      </c>
      <c r="L114">
        <v>0</v>
      </c>
      <c r="N114" t="s">
        <v>255</v>
      </c>
    </row>
    <row r="115" spans="1:14" ht="12.75">
      <c r="A115" s="4" t="s">
        <v>256</v>
      </c>
      <c r="B115" s="4" t="s">
        <v>257</v>
      </c>
      <c r="C115" s="4">
        <v>0</v>
      </c>
      <c r="D115" s="4">
        <v>0</v>
      </c>
      <c r="E115" s="4">
        <v>0</v>
      </c>
      <c r="F115" s="6">
        <v>1</v>
      </c>
      <c r="G115" s="6">
        <v>1</v>
      </c>
      <c r="H115" s="6">
        <v>0</v>
      </c>
      <c r="I115" s="6">
        <v>0</v>
      </c>
      <c r="J115" s="4">
        <v>0</v>
      </c>
      <c r="K115">
        <v>0</v>
      </c>
      <c r="L115">
        <v>0</v>
      </c>
      <c r="N115" t="s">
        <v>258</v>
      </c>
    </row>
    <row r="116" spans="1:14" ht="12.75">
      <c r="A116" s="4" t="s">
        <v>259</v>
      </c>
      <c r="B116" s="4" t="s">
        <v>260</v>
      </c>
      <c r="C116" s="4">
        <v>1</v>
      </c>
      <c r="D116" s="4">
        <v>1</v>
      </c>
      <c r="E116" s="4">
        <v>0</v>
      </c>
      <c r="F116" s="6">
        <v>1</v>
      </c>
      <c r="G116" s="6">
        <v>0</v>
      </c>
      <c r="H116" s="6">
        <v>0</v>
      </c>
      <c r="I116" s="6">
        <v>1</v>
      </c>
      <c r="J116" s="4">
        <v>0</v>
      </c>
      <c r="K116">
        <v>0</v>
      </c>
      <c r="L116">
        <v>0</v>
      </c>
      <c r="N116" t="s">
        <v>261</v>
      </c>
    </row>
    <row r="117" spans="1:14" ht="12.75">
      <c r="A117" s="4" t="s">
        <v>262</v>
      </c>
      <c r="B117" s="4" t="s">
        <v>90</v>
      </c>
      <c r="C117" s="4">
        <v>0</v>
      </c>
      <c r="D117" s="4">
        <v>0</v>
      </c>
      <c r="E117" s="4">
        <v>1</v>
      </c>
      <c r="F117" s="6">
        <v>0</v>
      </c>
      <c r="G117" s="6">
        <v>1</v>
      </c>
      <c r="H117" s="6">
        <v>0</v>
      </c>
      <c r="I117" s="6">
        <v>1</v>
      </c>
      <c r="J117" s="4">
        <v>0</v>
      </c>
      <c r="K117">
        <v>1</v>
      </c>
      <c r="L117">
        <v>0</v>
      </c>
      <c r="N117" t="s">
        <v>263</v>
      </c>
    </row>
    <row r="118" spans="1:14" ht="12.75">
      <c r="A118" s="4" t="s">
        <v>264</v>
      </c>
      <c r="B118" s="4" t="s">
        <v>265</v>
      </c>
      <c r="C118" s="4">
        <v>0</v>
      </c>
      <c r="D118" s="4">
        <v>1</v>
      </c>
      <c r="E118" s="4">
        <v>1</v>
      </c>
      <c r="F118" s="6">
        <v>1</v>
      </c>
      <c r="G118" s="6">
        <v>1</v>
      </c>
      <c r="H118" s="6">
        <v>0</v>
      </c>
      <c r="I118" s="6">
        <v>1</v>
      </c>
      <c r="J118" s="4">
        <v>0</v>
      </c>
      <c r="K118">
        <v>0</v>
      </c>
      <c r="L118">
        <v>0</v>
      </c>
      <c r="N118" t="s">
        <v>266</v>
      </c>
    </row>
    <row r="119" spans="1:14" ht="12.75">
      <c r="A119" s="4" t="s">
        <v>267</v>
      </c>
      <c r="B119" s="4" t="s">
        <v>268</v>
      </c>
      <c r="C119" s="4">
        <v>0</v>
      </c>
      <c r="D119" s="4">
        <v>1</v>
      </c>
      <c r="E119" s="4">
        <v>1</v>
      </c>
      <c r="F119" s="6">
        <v>1</v>
      </c>
      <c r="G119" s="6">
        <v>1</v>
      </c>
      <c r="H119" s="6">
        <v>0</v>
      </c>
      <c r="I119" s="6">
        <v>1</v>
      </c>
      <c r="J119" s="4">
        <v>0</v>
      </c>
      <c r="K119">
        <v>0</v>
      </c>
      <c r="L119">
        <v>0</v>
      </c>
      <c r="N119" t="s">
        <v>269</v>
      </c>
    </row>
    <row r="120" spans="1:14" ht="12.75">
      <c r="A120" s="4" t="s">
        <v>270</v>
      </c>
      <c r="B120" s="4" t="s">
        <v>271</v>
      </c>
      <c r="C120" s="4">
        <v>0</v>
      </c>
      <c r="D120" s="4">
        <v>0</v>
      </c>
      <c r="E120" s="4">
        <v>1</v>
      </c>
      <c r="F120" s="6">
        <v>1</v>
      </c>
      <c r="G120" s="6">
        <v>1</v>
      </c>
      <c r="H120" s="6">
        <v>1</v>
      </c>
      <c r="I120" s="6">
        <v>1</v>
      </c>
      <c r="J120" s="4">
        <v>0</v>
      </c>
      <c r="K120">
        <v>0</v>
      </c>
      <c r="L120">
        <v>0</v>
      </c>
      <c r="N120" t="s">
        <v>272</v>
      </c>
    </row>
    <row r="121" spans="1:14" ht="12.75">
      <c r="A121" s="4" t="s">
        <v>273</v>
      </c>
      <c r="B121" s="4" t="s">
        <v>90</v>
      </c>
      <c r="C121" s="4">
        <v>0</v>
      </c>
      <c r="D121" s="4">
        <v>0</v>
      </c>
      <c r="E121" s="4">
        <v>0</v>
      </c>
      <c r="F121" s="6">
        <v>1</v>
      </c>
      <c r="G121" s="6">
        <v>0</v>
      </c>
      <c r="H121" s="6">
        <v>0</v>
      </c>
      <c r="I121" s="6">
        <v>1</v>
      </c>
      <c r="J121" s="4">
        <v>0</v>
      </c>
      <c r="K121">
        <v>1</v>
      </c>
      <c r="L121">
        <v>0</v>
      </c>
      <c r="N121" t="s">
        <v>274</v>
      </c>
    </row>
    <row r="122" spans="1:14" ht="12.75">
      <c r="A122" s="4" t="s">
        <v>275</v>
      </c>
      <c r="B122" s="4" t="s">
        <v>185</v>
      </c>
      <c r="C122" s="4">
        <v>1</v>
      </c>
      <c r="D122" s="4">
        <v>1</v>
      </c>
      <c r="E122" s="4">
        <v>1</v>
      </c>
      <c r="F122" s="6">
        <v>1</v>
      </c>
      <c r="G122" s="6">
        <v>1</v>
      </c>
      <c r="H122" s="6">
        <v>0</v>
      </c>
      <c r="I122" s="6">
        <v>1</v>
      </c>
      <c r="J122" s="4">
        <v>0</v>
      </c>
      <c r="K122">
        <v>0</v>
      </c>
      <c r="L122">
        <v>0</v>
      </c>
      <c r="N122" t="s">
        <v>276</v>
      </c>
    </row>
    <row r="123" spans="1:14" ht="12.75">
      <c r="A123" s="4" t="s">
        <v>277</v>
      </c>
      <c r="B123" s="4" t="s">
        <v>278</v>
      </c>
      <c r="C123" s="4">
        <v>1</v>
      </c>
      <c r="D123" s="4">
        <v>1</v>
      </c>
      <c r="E123" s="4">
        <v>1</v>
      </c>
      <c r="F123" s="6">
        <v>0</v>
      </c>
      <c r="G123" s="6">
        <v>1</v>
      </c>
      <c r="H123" s="6">
        <v>0</v>
      </c>
      <c r="I123" s="6">
        <v>1</v>
      </c>
      <c r="J123" s="4">
        <v>0</v>
      </c>
      <c r="K123">
        <v>0</v>
      </c>
      <c r="L123">
        <v>0</v>
      </c>
      <c r="N123" t="s">
        <v>279</v>
      </c>
    </row>
    <row r="124" spans="1:14" ht="12.75">
      <c r="A124" s="4" t="s">
        <v>280</v>
      </c>
      <c r="B124" s="4" t="s">
        <v>281</v>
      </c>
      <c r="C124" s="4">
        <v>0</v>
      </c>
      <c r="D124" s="4">
        <v>1</v>
      </c>
      <c r="E124" s="4">
        <v>1</v>
      </c>
      <c r="F124" s="6">
        <v>1</v>
      </c>
      <c r="G124" s="6">
        <v>1</v>
      </c>
      <c r="H124" s="6">
        <v>0</v>
      </c>
      <c r="I124" s="6">
        <v>1</v>
      </c>
      <c r="J124" s="4">
        <v>0</v>
      </c>
      <c r="K124">
        <v>0</v>
      </c>
      <c r="L124">
        <v>0</v>
      </c>
      <c r="N124" t="s">
        <v>282</v>
      </c>
    </row>
    <row r="125" spans="1:14" ht="12.75">
      <c r="A125" s="4" t="s">
        <v>283</v>
      </c>
      <c r="B125" s="4" t="s">
        <v>284</v>
      </c>
      <c r="C125" s="4">
        <v>1</v>
      </c>
      <c r="D125" s="4">
        <v>1</v>
      </c>
      <c r="E125" s="4">
        <v>0</v>
      </c>
      <c r="F125" s="6">
        <v>1</v>
      </c>
      <c r="G125" s="6">
        <v>0</v>
      </c>
      <c r="H125" s="6">
        <v>0</v>
      </c>
      <c r="I125" s="6">
        <v>0</v>
      </c>
      <c r="J125" s="4">
        <v>0</v>
      </c>
      <c r="K125">
        <v>0</v>
      </c>
      <c r="L125">
        <v>0</v>
      </c>
      <c r="N125" t="s">
        <v>79</v>
      </c>
    </row>
    <row r="126" spans="1:14" ht="12.75">
      <c r="A126" s="4" t="s">
        <v>285</v>
      </c>
      <c r="B126" s="4" t="s">
        <v>286</v>
      </c>
      <c r="C126" s="4">
        <v>0</v>
      </c>
      <c r="D126" s="4">
        <v>1</v>
      </c>
      <c r="E126" s="4">
        <v>1</v>
      </c>
      <c r="F126" s="6">
        <v>1</v>
      </c>
      <c r="G126" s="6">
        <v>1</v>
      </c>
      <c r="H126" s="6">
        <v>0</v>
      </c>
      <c r="I126" s="6">
        <v>1</v>
      </c>
      <c r="J126" s="4">
        <v>0</v>
      </c>
      <c r="K126">
        <v>0</v>
      </c>
      <c r="L126">
        <v>0</v>
      </c>
      <c r="N126" t="s">
        <v>287</v>
      </c>
    </row>
    <row r="127" spans="1:12" ht="12.75">
      <c r="A127" s="4" t="s">
        <v>30</v>
      </c>
      <c r="B127" s="4"/>
      <c r="C127" s="4">
        <f aca="true" t="shared" si="5" ref="C127:L127">SUM(C96:C126)</f>
        <v>13</v>
      </c>
      <c r="D127" s="4">
        <f t="shared" si="5"/>
        <v>24</v>
      </c>
      <c r="E127" s="4">
        <f t="shared" si="5"/>
        <v>21</v>
      </c>
      <c r="F127" s="6">
        <f t="shared" si="5"/>
        <v>25</v>
      </c>
      <c r="G127" s="6">
        <f t="shared" si="5"/>
        <v>23</v>
      </c>
      <c r="H127" s="6">
        <f t="shared" si="5"/>
        <v>2</v>
      </c>
      <c r="I127" s="6">
        <f t="shared" si="5"/>
        <v>20</v>
      </c>
      <c r="J127" s="4">
        <f t="shared" si="5"/>
        <v>0</v>
      </c>
      <c r="K127">
        <f t="shared" si="5"/>
        <v>2</v>
      </c>
      <c r="L127">
        <f t="shared" si="5"/>
        <v>1</v>
      </c>
    </row>
    <row r="128" spans="1:10" ht="37.5" customHeight="1">
      <c r="A128" s="11" t="s">
        <v>288</v>
      </c>
      <c r="B128" s="4"/>
      <c r="C128" s="4"/>
      <c r="D128" s="4"/>
      <c r="E128" s="4"/>
      <c r="F128" s="6"/>
      <c r="G128" s="6"/>
      <c r="H128" s="6"/>
      <c r="I128" s="6"/>
      <c r="J128" s="4"/>
    </row>
    <row r="129" spans="1:14" ht="12" customHeight="1">
      <c r="A129" s="4" t="s">
        <v>289</v>
      </c>
      <c r="B129" s="4" t="s">
        <v>290</v>
      </c>
      <c r="C129" s="4">
        <v>0</v>
      </c>
      <c r="D129" s="4">
        <v>0</v>
      </c>
      <c r="E129" s="4">
        <v>0</v>
      </c>
      <c r="F129" s="6">
        <v>0</v>
      </c>
      <c r="G129" s="6">
        <v>1</v>
      </c>
      <c r="H129" s="6">
        <v>0</v>
      </c>
      <c r="I129" s="6">
        <v>1</v>
      </c>
      <c r="J129" s="4">
        <v>0</v>
      </c>
      <c r="K129">
        <v>0</v>
      </c>
      <c r="L129">
        <v>1</v>
      </c>
      <c r="N129" t="s">
        <v>291</v>
      </c>
    </row>
    <row r="130" spans="1:14" ht="12.75">
      <c r="A130" s="4" t="s">
        <v>292</v>
      </c>
      <c r="B130" s="4" t="s">
        <v>90</v>
      </c>
      <c r="C130" s="4">
        <v>0</v>
      </c>
      <c r="D130" s="4">
        <v>0</v>
      </c>
      <c r="E130" s="4">
        <v>0</v>
      </c>
      <c r="F130" s="6">
        <v>0</v>
      </c>
      <c r="G130" s="6">
        <v>0</v>
      </c>
      <c r="H130" s="6">
        <v>0</v>
      </c>
      <c r="I130" s="6">
        <v>0</v>
      </c>
      <c r="J130" s="4">
        <v>0</v>
      </c>
      <c r="K130">
        <v>0</v>
      </c>
      <c r="L130">
        <v>1</v>
      </c>
      <c r="N130" t="s">
        <v>79</v>
      </c>
    </row>
    <row r="131" spans="1:14" ht="12.75">
      <c r="A131" s="4" t="s">
        <v>293</v>
      </c>
      <c r="B131" s="4" t="s">
        <v>294</v>
      </c>
      <c r="C131" s="4">
        <v>1</v>
      </c>
      <c r="D131" s="4">
        <v>1</v>
      </c>
      <c r="E131" s="4">
        <v>0</v>
      </c>
      <c r="F131" s="6">
        <v>1</v>
      </c>
      <c r="G131" s="6">
        <v>1</v>
      </c>
      <c r="H131" s="6">
        <v>0</v>
      </c>
      <c r="I131" s="6">
        <v>0</v>
      </c>
      <c r="J131" s="4">
        <v>0</v>
      </c>
      <c r="K131">
        <v>0</v>
      </c>
      <c r="L131">
        <v>0</v>
      </c>
      <c r="N131" t="s">
        <v>295</v>
      </c>
    </row>
    <row r="132" spans="1:14" ht="12.75">
      <c r="A132" s="4" t="s">
        <v>296</v>
      </c>
      <c r="B132" s="4" t="s">
        <v>90</v>
      </c>
      <c r="C132" s="4">
        <v>1</v>
      </c>
      <c r="D132" s="4">
        <v>1</v>
      </c>
      <c r="E132" s="4">
        <v>0</v>
      </c>
      <c r="F132" s="6">
        <v>0</v>
      </c>
      <c r="G132" s="6">
        <v>0</v>
      </c>
      <c r="H132" s="6">
        <v>0</v>
      </c>
      <c r="I132" s="6">
        <v>0</v>
      </c>
      <c r="J132" s="4">
        <v>0</v>
      </c>
      <c r="K132">
        <v>0</v>
      </c>
      <c r="L132">
        <v>1</v>
      </c>
      <c r="N132" t="s">
        <v>297</v>
      </c>
    </row>
    <row r="133" spans="1:14" ht="12.75">
      <c r="A133" s="4" t="s">
        <v>298</v>
      </c>
      <c r="B133" s="4" t="s">
        <v>299</v>
      </c>
      <c r="C133" s="4">
        <v>0</v>
      </c>
      <c r="D133" s="4">
        <v>0</v>
      </c>
      <c r="E133" s="4">
        <v>0</v>
      </c>
      <c r="F133" s="6">
        <v>0</v>
      </c>
      <c r="G133" s="6">
        <v>0</v>
      </c>
      <c r="H133" s="6">
        <v>0</v>
      </c>
      <c r="I133" s="6">
        <v>0</v>
      </c>
      <c r="J133" s="4">
        <v>0</v>
      </c>
      <c r="K133">
        <v>0</v>
      </c>
      <c r="L133">
        <v>1</v>
      </c>
      <c r="N133" t="s">
        <v>297</v>
      </c>
    </row>
    <row r="134" spans="1:14" ht="12.75">
      <c r="A134" s="4" t="s">
        <v>300</v>
      </c>
      <c r="B134" s="4" t="s">
        <v>90</v>
      </c>
      <c r="C134" s="4">
        <v>0</v>
      </c>
      <c r="D134" s="4">
        <v>0</v>
      </c>
      <c r="E134" s="4">
        <v>0</v>
      </c>
      <c r="F134" s="6">
        <v>0</v>
      </c>
      <c r="G134" s="6">
        <v>0</v>
      </c>
      <c r="H134" s="6">
        <v>0</v>
      </c>
      <c r="I134" s="6">
        <v>0</v>
      </c>
      <c r="J134" s="4">
        <v>0</v>
      </c>
      <c r="K134">
        <v>0</v>
      </c>
      <c r="L134">
        <v>1</v>
      </c>
      <c r="N134" t="s">
        <v>301</v>
      </c>
    </row>
    <row r="135" spans="1:14" ht="12.75">
      <c r="A135" s="4" t="s">
        <v>302</v>
      </c>
      <c r="B135" s="4" t="s">
        <v>303</v>
      </c>
      <c r="C135" s="4">
        <v>1</v>
      </c>
      <c r="D135" s="4">
        <v>1</v>
      </c>
      <c r="E135" s="4">
        <v>0</v>
      </c>
      <c r="F135" s="6">
        <v>0</v>
      </c>
      <c r="G135" s="6">
        <v>0</v>
      </c>
      <c r="H135" s="6">
        <v>0</v>
      </c>
      <c r="I135" s="6">
        <v>0</v>
      </c>
      <c r="J135" s="4">
        <v>0</v>
      </c>
      <c r="K135">
        <v>0</v>
      </c>
      <c r="L135">
        <v>1</v>
      </c>
      <c r="N135" t="s">
        <v>79</v>
      </c>
    </row>
    <row r="136" spans="1:14" ht="12.75">
      <c r="A136" s="4" t="s">
        <v>304</v>
      </c>
      <c r="B136" s="4" t="s">
        <v>90</v>
      </c>
      <c r="C136" s="4">
        <v>0</v>
      </c>
      <c r="D136" s="4">
        <v>0</v>
      </c>
      <c r="E136" s="4">
        <v>0</v>
      </c>
      <c r="F136" s="6">
        <v>0</v>
      </c>
      <c r="G136" s="6">
        <v>0</v>
      </c>
      <c r="H136" s="6">
        <v>0</v>
      </c>
      <c r="I136" s="6">
        <v>0</v>
      </c>
      <c r="J136" s="4">
        <v>0</v>
      </c>
      <c r="K136">
        <v>0</v>
      </c>
      <c r="L136">
        <v>1</v>
      </c>
      <c r="N136" t="s">
        <v>79</v>
      </c>
    </row>
    <row r="137" spans="1:14" ht="12.75">
      <c r="A137" s="4" t="s">
        <v>305</v>
      </c>
      <c r="B137" s="4" t="s">
        <v>90</v>
      </c>
      <c r="C137" s="4">
        <v>0</v>
      </c>
      <c r="D137" s="4">
        <v>0</v>
      </c>
      <c r="E137" s="4">
        <v>1</v>
      </c>
      <c r="F137" s="6">
        <v>0</v>
      </c>
      <c r="G137" s="6">
        <v>0</v>
      </c>
      <c r="H137" s="6">
        <v>1</v>
      </c>
      <c r="I137" s="6">
        <v>0</v>
      </c>
      <c r="J137" s="4">
        <v>0</v>
      </c>
      <c r="K137">
        <v>0</v>
      </c>
      <c r="L137">
        <v>0</v>
      </c>
      <c r="N137" t="s">
        <v>306</v>
      </c>
    </row>
    <row r="138" spans="1:14" ht="12.75">
      <c r="A138" s="4" t="s">
        <v>307</v>
      </c>
      <c r="B138" s="4" t="s">
        <v>211</v>
      </c>
      <c r="C138" s="4">
        <v>1</v>
      </c>
      <c r="D138" s="4">
        <v>1</v>
      </c>
      <c r="E138" s="4">
        <v>0</v>
      </c>
      <c r="F138" s="6">
        <v>0</v>
      </c>
      <c r="G138" s="6">
        <v>0</v>
      </c>
      <c r="H138" s="6">
        <v>0</v>
      </c>
      <c r="I138" s="6">
        <v>0</v>
      </c>
      <c r="J138" s="4">
        <v>0</v>
      </c>
      <c r="K138">
        <v>0</v>
      </c>
      <c r="L138">
        <v>0</v>
      </c>
      <c r="N138" t="s">
        <v>308</v>
      </c>
    </row>
    <row r="139" spans="1:14" ht="12.75">
      <c r="A139" s="4" t="s">
        <v>309</v>
      </c>
      <c r="B139" s="4" t="s">
        <v>90</v>
      </c>
      <c r="C139" s="4">
        <v>0</v>
      </c>
      <c r="D139" s="4">
        <v>0</v>
      </c>
      <c r="E139" s="4">
        <v>0</v>
      </c>
      <c r="F139" s="6">
        <v>0</v>
      </c>
      <c r="G139" s="6">
        <v>0</v>
      </c>
      <c r="H139" s="6">
        <v>0</v>
      </c>
      <c r="I139" s="6">
        <v>0</v>
      </c>
      <c r="J139" s="4">
        <v>0</v>
      </c>
      <c r="K139">
        <v>0</v>
      </c>
      <c r="L139">
        <v>1</v>
      </c>
      <c r="N139" t="s">
        <v>310</v>
      </c>
    </row>
    <row r="140" spans="1:14" ht="12.75">
      <c r="A140" s="4" t="s">
        <v>311</v>
      </c>
      <c r="B140" s="4" t="s">
        <v>90</v>
      </c>
      <c r="C140" s="4">
        <v>0</v>
      </c>
      <c r="D140" s="4">
        <v>0</v>
      </c>
      <c r="E140" s="4">
        <v>0</v>
      </c>
      <c r="F140" s="6">
        <v>0</v>
      </c>
      <c r="G140" s="6">
        <v>1</v>
      </c>
      <c r="H140" s="6">
        <v>0</v>
      </c>
      <c r="I140" s="6">
        <v>1</v>
      </c>
      <c r="J140" s="4">
        <v>0</v>
      </c>
      <c r="K140">
        <v>0</v>
      </c>
      <c r="L140">
        <v>1</v>
      </c>
      <c r="N140" t="s">
        <v>312</v>
      </c>
    </row>
    <row r="141" spans="1:14" ht="12.75">
      <c r="A141" s="4" t="s">
        <v>313</v>
      </c>
      <c r="B141" s="4" t="s">
        <v>90</v>
      </c>
      <c r="C141" s="4">
        <v>0</v>
      </c>
      <c r="D141" s="4">
        <v>0</v>
      </c>
      <c r="E141" s="4">
        <v>0</v>
      </c>
      <c r="F141" s="6">
        <v>0</v>
      </c>
      <c r="G141" s="6">
        <v>0</v>
      </c>
      <c r="H141" s="6">
        <v>0</v>
      </c>
      <c r="I141" s="6">
        <v>0</v>
      </c>
      <c r="J141" s="4">
        <v>0</v>
      </c>
      <c r="K141">
        <v>0</v>
      </c>
      <c r="L141">
        <v>1</v>
      </c>
      <c r="N141" t="s">
        <v>314</v>
      </c>
    </row>
    <row r="142" spans="1:14" ht="12.75">
      <c r="A142" s="4" t="s">
        <v>315</v>
      </c>
      <c r="B142" s="4" t="s">
        <v>316</v>
      </c>
      <c r="C142" s="4">
        <v>0</v>
      </c>
      <c r="D142" s="4">
        <v>0</v>
      </c>
      <c r="E142" s="4">
        <v>0</v>
      </c>
      <c r="F142" s="6">
        <v>1</v>
      </c>
      <c r="G142" s="6">
        <v>0</v>
      </c>
      <c r="H142" s="6">
        <v>0</v>
      </c>
      <c r="I142" s="6">
        <v>1</v>
      </c>
      <c r="J142" s="4">
        <v>0</v>
      </c>
      <c r="K142">
        <v>0</v>
      </c>
      <c r="L142">
        <v>0</v>
      </c>
      <c r="N142" t="s">
        <v>317</v>
      </c>
    </row>
    <row r="143" spans="1:14" ht="12.75">
      <c r="A143" s="4" t="s">
        <v>318</v>
      </c>
      <c r="B143" s="4" t="s">
        <v>319</v>
      </c>
      <c r="C143" s="4">
        <v>0</v>
      </c>
      <c r="D143" s="4">
        <v>0</v>
      </c>
      <c r="E143" s="4">
        <v>0</v>
      </c>
      <c r="F143" s="6">
        <v>0</v>
      </c>
      <c r="G143" s="6">
        <v>1</v>
      </c>
      <c r="H143" s="6">
        <v>0</v>
      </c>
      <c r="I143" s="6">
        <v>0</v>
      </c>
      <c r="J143" s="4">
        <v>0</v>
      </c>
      <c r="K143">
        <v>0</v>
      </c>
      <c r="L143">
        <v>0</v>
      </c>
      <c r="N143" t="s">
        <v>320</v>
      </c>
    </row>
    <row r="144" spans="1:14" ht="12.75">
      <c r="A144" s="4" t="s">
        <v>321</v>
      </c>
      <c r="B144" s="4" t="s">
        <v>322</v>
      </c>
      <c r="C144" s="4">
        <v>1</v>
      </c>
      <c r="D144" s="4">
        <v>1</v>
      </c>
      <c r="E144" s="4">
        <v>0</v>
      </c>
      <c r="F144" s="6">
        <v>0</v>
      </c>
      <c r="G144" s="6">
        <v>0</v>
      </c>
      <c r="H144" s="6">
        <v>0</v>
      </c>
      <c r="I144" s="6">
        <v>0</v>
      </c>
      <c r="J144" s="4">
        <v>0</v>
      </c>
      <c r="K144">
        <v>0</v>
      </c>
      <c r="L144">
        <v>1</v>
      </c>
      <c r="N144" t="s">
        <v>323</v>
      </c>
    </row>
    <row r="145" spans="1:14" ht="12.75">
      <c r="A145" s="4" t="s">
        <v>324</v>
      </c>
      <c r="B145" s="4" t="s">
        <v>325</v>
      </c>
      <c r="C145" s="4">
        <v>1</v>
      </c>
      <c r="D145" s="4">
        <v>1</v>
      </c>
      <c r="E145" s="4">
        <v>0</v>
      </c>
      <c r="F145" s="6">
        <v>0</v>
      </c>
      <c r="G145" s="6">
        <v>0</v>
      </c>
      <c r="H145" s="6">
        <v>0</v>
      </c>
      <c r="I145" s="6">
        <v>0</v>
      </c>
      <c r="J145" s="4">
        <v>0</v>
      </c>
      <c r="K145">
        <v>0</v>
      </c>
      <c r="L145">
        <v>1</v>
      </c>
      <c r="N145" t="s">
        <v>326</v>
      </c>
    </row>
    <row r="146" spans="1:14" ht="12.75">
      <c r="A146" s="4" t="s">
        <v>327</v>
      </c>
      <c r="B146" s="4" t="s">
        <v>328</v>
      </c>
      <c r="C146" s="4">
        <v>0</v>
      </c>
      <c r="D146" s="4">
        <v>0</v>
      </c>
      <c r="E146" s="4">
        <v>0</v>
      </c>
      <c r="F146" s="6">
        <v>0</v>
      </c>
      <c r="G146" s="6">
        <v>0</v>
      </c>
      <c r="H146" s="6">
        <v>0</v>
      </c>
      <c r="I146" s="6">
        <v>0</v>
      </c>
      <c r="J146" s="4">
        <v>0</v>
      </c>
      <c r="K146">
        <v>0</v>
      </c>
      <c r="L146">
        <v>1</v>
      </c>
      <c r="N146" t="s">
        <v>301</v>
      </c>
    </row>
    <row r="147" spans="1:14" ht="12.75">
      <c r="A147" s="4" t="s">
        <v>329</v>
      </c>
      <c r="B147" s="4" t="s">
        <v>90</v>
      </c>
      <c r="C147" s="4">
        <v>0</v>
      </c>
      <c r="D147" s="4">
        <v>0</v>
      </c>
      <c r="E147" s="4">
        <v>0</v>
      </c>
      <c r="F147" s="6">
        <v>0</v>
      </c>
      <c r="G147" s="6">
        <v>0</v>
      </c>
      <c r="H147" s="6">
        <v>0</v>
      </c>
      <c r="I147" s="6">
        <v>0</v>
      </c>
      <c r="J147" s="4">
        <v>0</v>
      </c>
      <c r="K147">
        <v>0</v>
      </c>
      <c r="L147">
        <v>1</v>
      </c>
      <c r="N147" t="s">
        <v>330</v>
      </c>
    </row>
    <row r="148" spans="1:14" ht="12.75">
      <c r="A148" s="4" t="s">
        <v>331</v>
      </c>
      <c r="B148" s="4" t="s">
        <v>90</v>
      </c>
      <c r="C148" s="4">
        <v>0</v>
      </c>
      <c r="D148" s="4">
        <v>0</v>
      </c>
      <c r="E148" s="4">
        <v>0</v>
      </c>
      <c r="F148" s="6">
        <v>0</v>
      </c>
      <c r="G148" s="6">
        <v>0</v>
      </c>
      <c r="H148" s="6">
        <v>0</v>
      </c>
      <c r="I148" s="6">
        <v>0</v>
      </c>
      <c r="J148" s="4">
        <v>0</v>
      </c>
      <c r="K148">
        <v>0</v>
      </c>
      <c r="L148">
        <v>1</v>
      </c>
      <c r="N148" t="s">
        <v>332</v>
      </c>
    </row>
    <row r="149" spans="1:14" ht="12.75">
      <c r="A149" s="4" t="s">
        <v>333</v>
      </c>
      <c r="B149" s="4" t="s">
        <v>90</v>
      </c>
      <c r="C149" s="4">
        <v>0</v>
      </c>
      <c r="D149" s="4">
        <v>0</v>
      </c>
      <c r="E149" s="4">
        <v>0</v>
      </c>
      <c r="F149" s="6">
        <v>0</v>
      </c>
      <c r="G149" s="6">
        <v>0</v>
      </c>
      <c r="H149" s="6">
        <v>0</v>
      </c>
      <c r="I149" s="6">
        <v>0</v>
      </c>
      <c r="J149" s="4">
        <v>0</v>
      </c>
      <c r="K149">
        <v>0</v>
      </c>
      <c r="L149">
        <v>1</v>
      </c>
      <c r="N149" t="s">
        <v>334</v>
      </c>
    </row>
    <row r="150" spans="1:14" ht="12.75">
      <c r="A150" s="4" t="s">
        <v>335</v>
      </c>
      <c r="B150" s="4" t="s">
        <v>336</v>
      </c>
      <c r="C150" s="4">
        <v>0</v>
      </c>
      <c r="D150" s="4">
        <v>0</v>
      </c>
      <c r="E150" s="4">
        <v>0</v>
      </c>
      <c r="F150" s="6">
        <v>0</v>
      </c>
      <c r="G150" s="6">
        <v>1</v>
      </c>
      <c r="H150" s="6">
        <v>0</v>
      </c>
      <c r="I150" s="6">
        <v>0</v>
      </c>
      <c r="J150" s="4">
        <v>0</v>
      </c>
      <c r="K150">
        <v>0</v>
      </c>
      <c r="L150">
        <v>0</v>
      </c>
      <c r="N150" t="s">
        <v>337</v>
      </c>
    </row>
    <row r="151" spans="1:14" ht="12.75">
      <c r="A151" s="4" t="s">
        <v>338</v>
      </c>
      <c r="B151" s="4" t="s">
        <v>90</v>
      </c>
      <c r="C151" s="4">
        <v>0</v>
      </c>
      <c r="D151" s="4">
        <v>0</v>
      </c>
      <c r="E151" s="4">
        <v>0</v>
      </c>
      <c r="F151" s="6">
        <v>0</v>
      </c>
      <c r="G151" s="6">
        <v>1</v>
      </c>
      <c r="H151" s="6">
        <v>0</v>
      </c>
      <c r="I151" s="6">
        <v>1</v>
      </c>
      <c r="J151" s="4">
        <v>0</v>
      </c>
      <c r="K151">
        <v>0</v>
      </c>
      <c r="L151">
        <v>0</v>
      </c>
      <c r="N151" t="s">
        <v>339</v>
      </c>
    </row>
    <row r="152" spans="1:14" ht="12.75">
      <c r="A152" s="4" t="s">
        <v>340</v>
      </c>
      <c r="B152" s="4" t="s">
        <v>341</v>
      </c>
      <c r="C152" s="4">
        <v>0</v>
      </c>
      <c r="D152" s="4">
        <v>0</v>
      </c>
      <c r="E152" s="4">
        <v>0</v>
      </c>
      <c r="F152" s="6">
        <v>0</v>
      </c>
      <c r="G152" s="6">
        <v>0</v>
      </c>
      <c r="H152" s="6">
        <v>0</v>
      </c>
      <c r="I152" s="6">
        <v>0</v>
      </c>
      <c r="J152" s="4">
        <v>0</v>
      </c>
      <c r="K152">
        <v>0</v>
      </c>
      <c r="L152">
        <v>1</v>
      </c>
      <c r="N152" t="s">
        <v>79</v>
      </c>
    </row>
    <row r="153" spans="1:14" ht="12.75">
      <c r="A153" s="4" t="s">
        <v>342</v>
      </c>
      <c r="B153" s="4" t="s">
        <v>39</v>
      </c>
      <c r="C153" s="4">
        <v>0</v>
      </c>
      <c r="D153" s="4">
        <v>1</v>
      </c>
      <c r="E153" s="4">
        <v>0</v>
      </c>
      <c r="F153" s="6">
        <v>0</v>
      </c>
      <c r="G153" s="6">
        <v>1</v>
      </c>
      <c r="H153" s="6">
        <v>0</v>
      </c>
      <c r="I153" s="6">
        <v>1</v>
      </c>
      <c r="J153" s="4">
        <v>0</v>
      </c>
      <c r="K153">
        <v>0</v>
      </c>
      <c r="L153">
        <v>0</v>
      </c>
      <c r="N153" t="s">
        <v>343</v>
      </c>
    </row>
    <row r="154" spans="1:14" ht="12.75">
      <c r="A154" s="4" t="s">
        <v>344</v>
      </c>
      <c r="B154" s="4" t="s">
        <v>345</v>
      </c>
      <c r="C154" s="4">
        <v>0</v>
      </c>
      <c r="D154" s="4">
        <v>1</v>
      </c>
      <c r="E154" s="4">
        <v>0</v>
      </c>
      <c r="F154" s="6">
        <v>0</v>
      </c>
      <c r="G154" s="6">
        <v>1</v>
      </c>
      <c r="H154" s="6">
        <v>0</v>
      </c>
      <c r="I154" s="6">
        <v>0</v>
      </c>
      <c r="J154" s="4">
        <v>0</v>
      </c>
      <c r="K154">
        <v>0</v>
      </c>
      <c r="L154">
        <v>0</v>
      </c>
      <c r="N154" t="s">
        <v>346</v>
      </c>
    </row>
    <row r="155" spans="1:14" ht="12.75">
      <c r="A155" s="4" t="s">
        <v>347</v>
      </c>
      <c r="B155" s="4" t="s">
        <v>90</v>
      </c>
      <c r="C155" s="4">
        <v>0</v>
      </c>
      <c r="D155" s="4">
        <v>0</v>
      </c>
      <c r="E155" s="4">
        <v>0</v>
      </c>
      <c r="F155" s="6">
        <v>0</v>
      </c>
      <c r="G155" s="6">
        <v>1</v>
      </c>
      <c r="H155" s="6">
        <v>1</v>
      </c>
      <c r="I155" s="6">
        <v>0</v>
      </c>
      <c r="J155" s="4">
        <v>0</v>
      </c>
      <c r="K155">
        <v>0</v>
      </c>
      <c r="L155">
        <v>1</v>
      </c>
      <c r="N155" t="s">
        <v>348</v>
      </c>
    </row>
    <row r="156" spans="1:14" ht="12.75">
      <c r="A156" s="4" t="s">
        <v>349</v>
      </c>
      <c r="B156" s="4" t="s">
        <v>350</v>
      </c>
      <c r="C156" s="4">
        <v>0</v>
      </c>
      <c r="D156" s="4">
        <v>1</v>
      </c>
      <c r="E156" s="4">
        <v>0</v>
      </c>
      <c r="F156" s="6">
        <v>0</v>
      </c>
      <c r="G156" s="6">
        <v>0</v>
      </c>
      <c r="H156" s="6">
        <v>1</v>
      </c>
      <c r="I156" s="6">
        <v>1</v>
      </c>
      <c r="J156" s="4">
        <v>0</v>
      </c>
      <c r="K156">
        <v>1</v>
      </c>
      <c r="L156">
        <v>1</v>
      </c>
      <c r="N156" t="s">
        <v>351</v>
      </c>
    </row>
    <row r="157" spans="1:14" ht="12.75">
      <c r="A157" s="4" t="s">
        <v>352</v>
      </c>
      <c r="B157" s="4" t="s">
        <v>353</v>
      </c>
      <c r="C157" s="4">
        <v>0</v>
      </c>
      <c r="D157" s="4">
        <v>0</v>
      </c>
      <c r="E157" s="4">
        <v>0</v>
      </c>
      <c r="F157" s="6">
        <v>0</v>
      </c>
      <c r="G157" s="6">
        <v>0</v>
      </c>
      <c r="H157" s="6">
        <v>0</v>
      </c>
      <c r="I157" s="6">
        <v>0</v>
      </c>
      <c r="J157" s="4">
        <v>0</v>
      </c>
      <c r="K157">
        <v>1</v>
      </c>
      <c r="L157">
        <v>1</v>
      </c>
      <c r="N157" t="s">
        <v>354</v>
      </c>
    </row>
    <row r="158" spans="1:12" ht="12.75">
      <c r="A158" s="4" t="s">
        <v>30</v>
      </c>
      <c r="B158" s="4"/>
      <c r="C158" s="4">
        <f aca="true" t="shared" si="6" ref="C158:L158">SUM(C129:C157)</f>
        <v>6</v>
      </c>
      <c r="D158" s="4">
        <f t="shared" si="6"/>
        <v>9</v>
      </c>
      <c r="E158" s="4">
        <f t="shared" si="6"/>
        <v>1</v>
      </c>
      <c r="F158" s="6">
        <f t="shared" si="6"/>
        <v>2</v>
      </c>
      <c r="G158" s="6">
        <f t="shared" si="6"/>
        <v>9</v>
      </c>
      <c r="H158" s="6">
        <f t="shared" si="6"/>
        <v>3</v>
      </c>
      <c r="I158" s="6">
        <f t="shared" si="6"/>
        <v>6</v>
      </c>
      <c r="J158" s="4">
        <f t="shared" si="6"/>
        <v>0</v>
      </c>
      <c r="K158">
        <f t="shared" si="6"/>
        <v>2</v>
      </c>
      <c r="L158">
        <f t="shared" si="6"/>
        <v>20</v>
      </c>
    </row>
    <row r="159" spans="1:9" ht="34.5" customHeight="1">
      <c r="A159" s="12" t="s">
        <v>355</v>
      </c>
      <c r="C159" s="4"/>
      <c r="D159" s="4"/>
      <c r="E159" s="4"/>
      <c r="F159" s="6"/>
      <c r="G159" s="6"/>
      <c r="H159" s="6"/>
      <c r="I159" s="6"/>
    </row>
    <row r="160" spans="1:14" ht="12.75">
      <c r="A160" s="4" t="s">
        <v>356</v>
      </c>
      <c r="B160" s="4" t="s">
        <v>211</v>
      </c>
      <c r="C160" s="4">
        <v>1</v>
      </c>
      <c r="D160" s="4">
        <v>1</v>
      </c>
      <c r="E160" s="4">
        <v>0</v>
      </c>
      <c r="F160" s="6">
        <v>0</v>
      </c>
      <c r="G160" s="6">
        <v>0</v>
      </c>
      <c r="H160" s="6">
        <v>0</v>
      </c>
      <c r="I160" s="6">
        <v>0</v>
      </c>
      <c r="J160" s="4">
        <v>0</v>
      </c>
      <c r="K160">
        <v>0</v>
      </c>
      <c r="L160">
        <v>0</v>
      </c>
      <c r="N160" t="s">
        <v>357</v>
      </c>
    </row>
    <row r="161" spans="1:14" ht="12.75">
      <c r="A161" s="4" t="s">
        <v>358</v>
      </c>
      <c r="B161" s="4" t="s">
        <v>359</v>
      </c>
      <c r="C161" s="4">
        <v>1</v>
      </c>
      <c r="D161" s="4">
        <v>1</v>
      </c>
      <c r="E161" s="4">
        <v>0</v>
      </c>
      <c r="F161" s="6">
        <v>1</v>
      </c>
      <c r="G161" s="6">
        <v>1</v>
      </c>
      <c r="H161" s="6">
        <v>0</v>
      </c>
      <c r="I161" s="6">
        <v>1</v>
      </c>
      <c r="J161" s="4">
        <v>0</v>
      </c>
      <c r="K161">
        <v>0</v>
      </c>
      <c r="L161">
        <v>0</v>
      </c>
      <c r="N161" t="s">
        <v>360</v>
      </c>
    </row>
    <row r="162" spans="1:14" ht="12.75">
      <c r="A162" s="4" t="s">
        <v>361</v>
      </c>
      <c r="B162" s="4" t="s">
        <v>362</v>
      </c>
      <c r="C162" s="4">
        <v>0</v>
      </c>
      <c r="D162" s="4">
        <v>1</v>
      </c>
      <c r="E162" s="4">
        <v>0</v>
      </c>
      <c r="F162" s="6">
        <v>0</v>
      </c>
      <c r="G162" s="6">
        <v>0</v>
      </c>
      <c r="H162" s="6">
        <v>0</v>
      </c>
      <c r="I162" s="6">
        <v>0</v>
      </c>
      <c r="J162" s="4">
        <v>0</v>
      </c>
      <c r="K162">
        <v>0</v>
      </c>
      <c r="L162">
        <v>0</v>
      </c>
      <c r="N162" t="s">
        <v>363</v>
      </c>
    </row>
    <row r="163" spans="1:14" ht="12.75">
      <c r="A163" s="4" t="s">
        <v>364</v>
      </c>
      <c r="B163" s="4" t="s">
        <v>125</v>
      </c>
      <c r="C163" s="4">
        <v>0</v>
      </c>
      <c r="D163" s="4">
        <v>1</v>
      </c>
      <c r="E163" s="4">
        <v>0</v>
      </c>
      <c r="F163" s="6">
        <v>0</v>
      </c>
      <c r="G163" s="6">
        <v>0</v>
      </c>
      <c r="H163" s="6">
        <v>0</v>
      </c>
      <c r="I163" s="6">
        <v>0</v>
      </c>
      <c r="J163" s="4">
        <v>0</v>
      </c>
      <c r="K163">
        <v>0</v>
      </c>
      <c r="L163">
        <v>1</v>
      </c>
      <c r="N163" t="s">
        <v>365</v>
      </c>
    </row>
    <row r="164" spans="1:14" ht="12.75">
      <c r="A164" s="4" t="s">
        <v>366</v>
      </c>
      <c r="B164" s="4" t="s">
        <v>103</v>
      </c>
      <c r="C164" s="4">
        <v>0</v>
      </c>
      <c r="D164" s="4">
        <v>0</v>
      </c>
      <c r="E164" s="4">
        <v>0</v>
      </c>
      <c r="F164" s="6">
        <v>0</v>
      </c>
      <c r="G164" s="6">
        <v>0</v>
      </c>
      <c r="H164" s="6">
        <v>0</v>
      </c>
      <c r="I164" s="6">
        <v>0</v>
      </c>
      <c r="J164" s="4">
        <v>0</v>
      </c>
      <c r="K164">
        <v>0</v>
      </c>
      <c r="L164">
        <v>0</v>
      </c>
      <c r="N164" t="s">
        <v>367</v>
      </c>
    </row>
    <row r="165" spans="1:14" ht="12.75">
      <c r="A165" s="4" t="s">
        <v>368</v>
      </c>
      <c r="B165" s="4" t="s">
        <v>369</v>
      </c>
      <c r="C165" s="4">
        <v>0</v>
      </c>
      <c r="D165" s="4">
        <v>1</v>
      </c>
      <c r="E165" s="4">
        <v>0</v>
      </c>
      <c r="F165" s="6">
        <v>0</v>
      </c>
      <c r="G165" s="6">
        <v>0</v>
      </c>
      <c r="H165" s="6">
        <v>0</v>
      </c>
      <c r="I165" s="6">
        <v>0</v>
      </c>
      <c r="J165" s="4">
        <v>0</v>
      </c>
      <c r="K165">
        <v>0</v>
      </c>
      <c r="L165">
        <v>0</v>
      </c>
      <c r="N165" t="s">
        <v>370</v>
      </c>
    </row>
    <row r="166" spans="1:14" ht="12.75">
      <c r="A166" s="4" t="s">
        <v>371</v>
      </c>
      <c r="B166" s="4" t="s">
        <v>90</v>
      </c>
      <c r="C166" s="4">
        <v>0</v>
      </c>
      <c r="D166" s="4">
        <v>0</v>
      </c>
      <c r="E166" s="4">
        <v>0</v>
      </c>
      <c r="F166" s="6">
        <v>0</v>
      </c>
      <c r="G166" s="6">
        <v>0</v>
      </c>
      <c r="H166" s="6">
        <v>0</v>
      </c>
      <c r="I166" s="6">
        <v>0</v>
      </c>
      <c r="J166" s="4">
        <v>0</v>
      </c>
      <c r="K166">
        <v>0</v>
      </c>
      <c r="L166">
        <v>0</v>
      </c>
      <c r="N166" t="s">
        <v>372</v>
      </c>
    </row>
    <row r="167" spans="1:14" ht="12.75">
      <c r="A167" s="4" t="s">
        <v>373</v>
      </c>
      <c r="B167" s="4" t="s">
        <v>48</v>
      </c>
      <c r="C167" s="4">
        <v>0</v>
      </c>
      <c r="D167" s="4">
        <v>1</v>
      </c>
      <c r="E167" s="4">
        <v>0</v>
      </c>
      <c r="F167" s="6">
        <v>0</v>
      </c>
      <c r="G167" s="6">
        <v>0</v>
      </c>
      <c r="H167" s="6">
        <v>0</v>
      </c>
      <c r="I167" s="6">
        <v>1</v>
      </c>
      <c r="J167" s="4">
        <v>0</v>
      </c>
      <c r="K167">
        <v>0</v>
      </c>
      <c r="L167">
        <v>0</v>
      </c>
      <c r="N167" t="s">
        <v>374</v>
      </c>
    </row>
    <row r="168" spans="1:14" ht="12.75">
      <c r="A168" s="4" t="s">
        <v>375</v>
      </c>
      <c r="B168" s="4" t="s">
        <v>189</v>
      </c>
      <c r="C168" s="4">
        <v>0</v>
      </c>
      <c r="D168" s="4">
        <v>1</v>
      </c>
      <c r="E168" s="4">
        <v>1</v>
      </c>
      <c r="F168" s="6">
        <v>0</v>
      </c>
      <c r="G168" s="6">
        <v>0</v>
      </c>
      <c r="H168" s="6">
        <v>0</v>
      </c>
      <c r="I168" s="6">
        <v>0</v>
      </c>
      <c r="J168" s="4">
        <v>0</v>
      </c>
      <c r="K168">
        <v>0</v>
      </c>
      <c r="L168">
        <v>0</v>
      </c>
      <c r="N168" t="s">
        <v>376</v>
      </c>
    </row>
    <row r="169" spans="1:14" ht="12.75">
      <c r="A169" s="4" t="s">
        <v>377</v>
      </c>
      <c r="B169" s="4" t="s">
        <v>378</v>
      </c>
      <c r="C169" s="4">
        <v>0</v>
      </c>
      <c r="D169" s="4">
        <v>1</v>
      </c>
      <c r="E169" s="4">
        <v>0</v>
      </c>
      <c r="F169" s="6">
        <v>0</v>
      </c>
      <c r="G169" s="6">
        <v>0</v>
      </c>
      <c r="H169" s="6">
        <v>0</v>
      </c>
      <c r="I169" s="6">
        <v>0</v>
      </c>
      <c r="J169" s="4">
        <v>0</v>
      </c>
      <c r="K169">
        <v>0</v>
      </c>
      <c r="L169">
        <v>0</v>
      </c>
      <c r="N169" t="s">
        <v>379</v>
      </c>
    </row>
    <row r="170" spans="1:14" ht="12.75">
      <c r="A170" s="4" t="s">
        <v>380</v>
      </c>
      <c r="B170" s="4" t="s">
        <v>381</v>
      </c>
      <c r="C170" s="4">
        <v>0</v>
      </c>
      <c r="D170" s="4">
        <v>1</v>
      </c>
      <c r="E170" s="4">
        <v>0</v>
      </c>
      <c r="F170" s="6">
        <v>0</v>
      </c>
      <c r="G170" s="6">
        <v>0</v>
      </c>
      <c r="H170" s="6">
        <v>0</v>
      </c>
      <c r="I170" s="6">
        <v>1</v>
      </c>
      <c r="J170" s="4">
        <v>0</v>
      </c>
      <c r="K170">
        <v>0</v>
      </c>
      <c r="L170">
        <v>0</v>
      </c>
      <c r="N170" t="s">
        <v>382</v>
      </c>
    </row>
    <row r="171" spans="1:14" ht="12.75">
      <c r="A171" s="4" t="s">
        <v>383</v>
      </c>
      <c r="B171" s="4" t="s">
        <v>384</v>
      </c>
      <c r="C171" s="4">
        <v>1</v>
      </c>
      <c r="D171" s="4">
        <v>1</v>
      </c>
      <c r="E171" s="4">
        <v>0</v>
      </c>
      <c r="F171" s="6">
        <v>1</v>
      </c>
      <c r="G171" s="6">
        <v>1</v>
      </c>
      <c r="H171" s="6">
        <v>0</v>
      </c>
      <c r="I171" s="6">
        <v>1</v>
      </c>
      <c r="J171" s="4">
        <v>0</v>
      </c>
      <c r="K171">
        <v>0</v>
      </c>
      <c r="L171">
        <v>0</v>
      </c>
      <c r="N171" t="s">
        <v>427</v>
      </c>
    </row>
    <row r="172" spans="1:14" ht="12.75">
      <c r="A172" s="4" t="s">
        <v>385</v>
      </c>
      <c r="B172" s="4" t="s">
        <v>54</v>
      </c>
      <c r="C172" s="4">
        <v>0</v>
      </c>
      <c r="D172" s="4">
        <v>0</v>
      </c>
      <c r="E172" s="4">
        <v>1</v>
      </c>
      <c r="F172" s="6">
        <v>0</v>
      </c>
      <c r="G172" s="6">
        <v>0</v>
      </c>
      <c r="H172" s="6">
        <v>0</v>
      </c>
      <c r="I172" s="6">
        <v>0</v>
      </c>
      <c r="J172" s="4">
        <v>0</v>
      </c>
      <c r="K172">
        <v>0</v>
      </c>
      <c r="L172">
        <v>0</v>
      </c>
      <c r="N172" t="s">
        <v>224</v>
      </c>
    </row>
    <row r="173" spans="1:14" ht="12" customHeight="1">
      <c r="A173" s="4" t="s">
        <v>386</v>
      </c>
      <c r="B173" s="4" t="s">
        <v>90</v>
      </c>
      <c r="C173" s="4">
        <v>0</v>
      </c>
      <c r="D173" s="4">
        <v>0</v>
      </c>
      <c r="E173" s="4">
        <v>0</v>
      </c>
      <c r="F173" s="6">
        <v>0</v>
      </c>
      <c r="G173" s="6">
        <v>0</v>
      </c>
      <c r="H173" s="6">
        <v>0</v>
      </c>
      <c r="I173" s="6">
        <v>1</v>
      </c>
      <c r="J173" s="4">
        <v>0</v>
      </c>
      <c r="K173">
        <v>0</v>
      </c>
      <c r="L173">
        <v>0</v>
      </c>
      <c r="N173" t="s">
        <v>387</v>
      </c>
    </row>
    <row r="174" spans="1:14" ht="12.75">
      <c r="A174" s="4" t="s">
        <v>388</v>
      </c>
      <c r="B174" s="4" t="s">
        <v>389</v>
      </c>
      <c r="C174" s="4">
        <v>1</v>
      </c>
      <c r="D174" s="4">
        <v>1</v>
      </c>
      <c r="E174" s="4">
        <v>0</v>
      </c>
      <c r="F174" s="6">
        <v>1</v>
      </c>
      <c r="G174" s="6">
        <v>0</v>
      </c>
      <c r="H174" s="6">
        <v>0</v>
      </c>
      <c r="I174" s="6">
        <v>1</v>
      </c>
      <c r="J174" s="4">
        <v>0</v>
      </c>
      <c r="K174">
        <v>0</v>
      </c>
      <c r="L174">
        <v>0</v>
      </c>
      <c r="N174" t="s">
        <v>390</v>
      </c>
    </row>
    <row r="175" spans="1:12" ht="12.75">
      <c r="A175" s="4" t="s">
        <v>30</v>
      </c>
      <c r="B175" s="4"/>
      <c r="C175" s="4">
        <f aca="true" t="shared" si="7" ref="C175:L175">SUM(C160:C174)</f>
        <v>4</v>
      </c>
      <c r="D175" s="4">
        <f t="shared" si="7"/>
        <v>11</v>
      </c>
      <c r="E175" s="4">
        <f t="shared" si="7"/>
        <v>2</v>
      </c>
      <c r="F175" s="6">
        <f t="shared" si="7"/>
        <v>3</v>
      </c>
      <c r="G175" s="6">
        <f t="shared" si="7"/>
        <v>2</v>
      </c>
      <c r="H175" s="6">
        <f t="shared" si="7"/>
        <v>0</v>
      </c>
      <c r="I175" s="6">
        <f t="shared" si="7"/>
        <v>6</v>
      </c>
      <c r="J175" s="4">
        <f t="shared" si="7"/>
        <v>0</v>
      </c>
      <c r="K175">
        <f t="shared" si="7"/>
        <v>0</v>
      </c>
      <c r="L175">
        <f t="shared" si="7"/>
        <v>1</v>
      </c>
    </row>
    <row r="177" ht="12.75">
      <c r="A177" t="s">
        <v>419</v>
      </c>
    </row>
    <row r="178" spans="1:14" ht="12.75">
      <c r="A178" t="s">
        <v>420</v>
      </c>
      <c r="N178" t="s">
        <v>421</v>
      </c>
    </row>
    <row r="180" ht="12.75">
      <c r="A180" t="s">
        <v>428</v>
      </c>
    </row>
    <row r="181" spans="1:14" ht="12.75">
      <c r="A181" t="s">
        <v>425</v>
      </c>
      <c r="F181">
        <v>1</v>
      </c>
      <c r="G181">
        <v>1</v>
      </c>
      <c r="N181" t="s">
        <v>426</v>
      </c>
    </row>
    <row r="182" spans="1:14" ht="12.75">
      <c r="A182" t="s">
        <v>429</v>
      </c>
      <c r="D182">
        <v>1</v>
      </c>
      <c r="F182">
        <v>1</v>
      </c>
      <c r="G182">
        <v>1</v>
      </c>
      <c r="I182">
        <v>1</v>
      </c>
      <c r="J182">
        <v>1</v>
      </c>
      <c r="N182" t="s">
        <v>430</v>
      </c>
    </row>
    <row r="184" ht="12.75">
      <c r="A184" t="s">
        <v>391</v>
      </c>
    </row>
    <row r="185" ht="12.75">
      <c r="A185" t="s">
        <v>392</v>
      </c>
    </row>
    <row r="186" ht="12.75">
      <c r="A186" t="s">
        <v>393</v>
      </c>
    </row>
    <row r="187" ht="12.75">
      <c r="A187" t="s">
        <v>394</v>
      </c>
    </row>
    <row r="188" ht="12.75">
      <c r="A188" t="s">
        <v>395</v>
      </c>
    </row>
    <row r="189" ht="12.75">
      <c r="A189" t="s">
        <v>396</v>
      </c>
    </row>
    <row r="190" ht="12.75">
      <c r="A190" t="s">
        <v>397</v>
      </c>
    </row>
    <row r="191" ht="12.75">
      <c r="A191" t="s">
        <v>398</v>
      </c>
    </row>
    <row r="192" ht="12.75">
      <c r="A192" t="s">
        <v>399</v>
      </c>
    </row>
    <row r="193" ht="12.75">
      <c r="A193" t="s">
        <v>400</v>
      </c>
    </row>
    <row r="194" ht="12.75">
      <c r="A194" t="s">
        <v>401</v>
      </c>
    </row>
    <row r="196" ht="12.75">
      <c r="A196" t="s">
        <v>402</v>
      </c>
    </row>
    <row r="198" ht="12.75">
      <c r="A198" t="s">
        <v>403</v>
      </c>
    </row>
    <row r="199" ht="12.75">
      <c r="A199" t="s">
        <v>404</v>
      </c>
    </row>
    <row r="200" ht="12.75">
      <c r="A200" t="s">
        <v>405</v>
      </c>
    </row>
    <row r="201" ht="12.75">
      <c r="A201" t="s">
        <v>406</v>
      </c>
    </row>
    <row r="203" ht="12.75">
      <c r="A203" t="s">
        <v>407</v>
      </c>
    </row>
    <row r="204" ht="12.75">
      <c r="A204" t="s">
        <v>408</v>
      </c>
    </row>
    <row r="206" ht="12.75">
      <c r="A206" t="s">
        <v>409</v>
      </c>
    </row>
    <row r="208" ht="12.75">
      <c r="A208" t="s">
        <v>410</v>
      </c>
    </row>
    <row r="209" ht="12.75">
      <c r="A209" t="s">
        <v>411</v>
      </c>
    </row>
    <row r="210" ht="12.75">
      <c r="A210" t="s">
        <v>412</v>
      </c>
    </row>
  </sheetData>
  <conditionalFormatting sqref="J12:J27 J29:J93 J95:J153 J156:J157 J160:J175">
    <cfRule type="cellIs" priority="1" dxfId="0" operator="equal" stopIfTrue="1">
      <formula>1</formula>
    </cfRule>
  </conditionalFormatting>
  <conditionalFormatting sqref="F12:I175">
    <cfRule type="expression" priority="2" dxfId="1" stopIfTrue="1">
      <formula>OR(AND($G12=1,$F12=0),AND($F12=1,$H12=1))</formula>
    </cfRule>
    <cfRule type="expression" priority="3" dxfId="2" stopIfTrue="1">
      <formula>AND($F12=1,$H12=0)</formula>
    </cfRule>
  </conditionalFormatting>
  <conditionalFormatting sqref="K12:L36 K38:L175">
    <cfRule type="expression" priority="4" dxfId="3" stopIfTrue="1">
      <formula>AND($K12=0,$L12=1)</formula>
    </cfRule>
    <cfRule type="expression" priority="5" dxfId="4" stopIfTrue="1">
      <formula>AND($K12=1,$L12=1)</formula>
    </cfRule>
    <cfRule type="expression" priority="6" dxfId="5" stopIfTrue="1">
      <formula>AND($K12=1,$L12=0)</formula>
    </cfRule>
  </conditionalFormatting>
  <conditionalFormatting sqref="C3:L9 C12:E27 C29:E175">
    <cfRule type="expression" priority="7" dxfId="6" stopIfTrue="1">
      <formula>$C3=1</formula>
    </cfRule>
    <cfRule type="expression" priority="8" dxfId="7" stopIfTrue="1">
      <formula>AND($C3=0,$D3=1,$E3=1)</formula>
    </cfRule>
    <cfRule type="expression" priority="9" dxfId="8" stopIfTrue="1">
      <formula>OR(AND($C3=0,$D3=0,$E3=1),AND($C3=0,$D3=1,$E3=0))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Rick</cp:lastModifiedBy>
  <dcterms:modified xsi:type="dcterms:W3CDTF">2016-03-24T21:49:42Z</dcterms:modified>
  <cp:category/>
  <cp:version/>
  <cp:contentType/>
  <cp:contentStatus/>
</cp:coreProperties>
</file>